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MAKS\Desktop\Прайс\CHICCO\"/>
    </mc:Choice>
  </mc:AlternateContent>
  <xr:revisionPtr revIDLastSave="0" documentId="13_ncr:1_{4A6D6D9D-2AC8-47A0-9484-90F5E27FD0E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PEC" sheetId="2" r:id="rId1"/>
    <sheet name="CAT" sheetId="3" r:id="rId2"/>
  </sheets>
  <definedNames>
    <definedName name="_xlnm._FilterDatabase" localSheetId="0" hidden="1">SPEC!$A$3:$BF$535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4" i="2" l="1"/>
  <c r="BG4" i="2" s="1"/>
  <c r="BG3" i="2" s="1"/>
  <c r="K5" i="2"/>
  <c r="BG5" i="2" s="1"/>
  <c r="K6" i="2"/>
  <c r="BG6" i="2" s="1"/>
  <c r="K7" i="2"/>
  <c r="BG7" i="2" s="1"/>
  <c r="K8" i="2"/>
  <c r="BG8" i="2" s="1"/>
  <c r="K9" i="2"/>
  <c r="BG9" i="2" s="1"/>
  <c r="K10" i="2"/>
  <c r="BG10" i="2" s="1"/>
  <c r="K11" i="2"/>
  <c r="BG11" i="2" s="1"/>
  <c r="K12" i="2"/>
  <c r="BG12" i="2" s="1"/>
  <c r="K13" i="2"/>
  <c r="BG13" i="2" s="1"/>
  <c r="K14" i="2"/>
  <c r="BG14" i="2" s="1"/>
  <c r="K15" i="2"/>
  <c r="BG15" i="2" s="1"/>
  <c r="K16" i="2"/>
  <c r="BG16" i="2" s="1"/>
  <c r="K17" i="2"/>
  <c r="BG17" i="2" s="1"/>
  <c r="K18" i="2"/>
  <c r="BG18" i="2" s="1"/>
  <c r="K19" i="2"/>
  <c r="BG19" i="2" s="1"/>
  <c r="K20" i="2"/>
  <c r="BG20" i="2" s="1"/>
  <c r="K21" i="2"/>
  <c r="BG21" i="2" s="1"/>
  <c r="K22" i="2"/>
  <c r="BG22" i="2" s="1"/>
  <c r="K23" i="2"/>
  <c r="BG23" i="2" s="1"/>
  <c r="K24" i="2"/>
  <c r="BG24" i="2" s="1"/>
  <c r="K25" i="2"/>
  <c r="BG25" i="2" s="1"/>
  <c r="K26" i="2"/>
  <c r="BG26" i="2" s="1"/>
  <c r="K27" i="2"/>
  <c r="BG27" i="2" s="1"/>
  <c r="K28" i="2"/>
  <c r="BG28" i="2" s="1"/>
  <c r="K29" i="2"/>
  <c r="BG29" i="2" s="1"/>
  <c r="K30" i="2"/>
  <c r="BG30" i="2" s="1"/>
  <c r="K31" i="2"/>
  <c r="BG31" i="2" s="1"/>
  <c r="K32" i="2"/>
  <c r="BG32" i="2" s="1"/>
  <c r="K33" i="2"/>
  <c r="BG33" i="2" s="1"/>
  <c r="K34" i="2"/>
  <c r="BG34" i="2" s="1"/>
  <c r="K35" i="2"/>
  <c r="BG35" i="2" s="1"/>
  <c r="K36" i="2"/>
  <c r="BG36" i="2" s="1"/>
  <c r="K37" i="2"/>
  <c r="BG37" i="2" s="1"/>
  <c r="K38" i="2"/>
  <c r="BG38" i="2" s="1"/>
  <c r="K39" i="2"/>
  <c r="BG39" i="2" s="1"/>
  <c r="K40" i="2"/>
  <c r="BG40" i="2" s="1"/>
  <c r="K41" i="2"/>
  <c r="BG41" i="2" s="1"/>
  <c r="K42" i="2"/>
  <c r="BG42" i="2" s="1"/>
  <c r="K43" i="2"/>
  <c r="BG43" i="2" s="1"/>
  <c r="K44" i="2"/>
  <c r="BG44" i="2" s="1"/>
  <c r="K45" i="2"/>
  <c r="BG45" i="2" s="1"/>
  <c r="K46" i="2"/>
  <c r="BG46" i="2" s="1"/>
  <c r="K47" i="2"/>
  <c r="BG47" i="2" s="1"/>
  <c r="K48" i="2"/>
  <c r="BG48" i="2" s="1"/>
  <c r="K49" i="2"/>
  <c r="BG49" i="2" s="1"/>
  <c r="K50" i="2"/>
  <c r="BG50" i="2" s="1"/>
  <c r="K51" i="2"/>
  <c r="BG51" i="2" s="1"/>
  <c r="K52" i="2"/>
  <c r="BG52" i="2" s="1"/>
  <c r="K53" i="2"/>
  <c r="BG53" i="2" s="1"/>
  <c r="K54" i="2"/>
  <c r="BG54" i="2" s="1"/>
  <c r="K55" i="2"/>
  <c r="BG55" i="2" s="1"/>
  <c r="K56" i="2"/>
  <c r="BG56" i="2" s="1"/>
  <c r="K57" i="2"/>
  <c r="BG57" i="2" s="1"/>
  <c r="K58" i="2"/>
  <c r="BG58" i="2" s="1"/>
  <c r="K59" i="2"/>
  <c r="BG59" i="2" s="1"/>
  <c r="K60" i="2"/>
  <c r="BG60" i="2" s="1"/>
  <c r="K61" i="2"/>
  <c r="BG61" i="2" s="1"/>
  <c r="K62" i="2"/>
  <c r="BG62" i="2" s="1"/>
  <c r="K63" i="2"/>
  <c r="BG63" i="2" s="1"/>
  <c r="K64" i="2"/>
  <c r="BG64" i="2" s="1"/>
  <c r="K65" i="2"/>
  <c r="BG65" i="2" s="1"/>
  <c r="K66" i="2"/>
  <c r="BG66" i="2" s="1"/>
  <c r="K67" i="2"/>
  <c r="BG67" i="2" s="1"/>
  <c r="K68" i="2"/>
  <c r="BG68" i="2" s="1"/>
  <c r="K69" i="2"/>
  <c r="BG69" i="2" s="1"/>
  <c r="K70" i="2"/>
  <c r="BG70" i="2" s="1"/>
  <c r="K71" i="2"/>
  <c r="BG71" i="2" s="1"/>
  <c r="K72" i="2"/>
  <c r="BG72" i="2" s="1"/>
  <c r="K73" i="2"/>
  <c r="BG73" i="2" s="1"/>
  <c r="K74" i="2"/>
  <c r="BG74" i="2" s="1"/>
  <c r="K75" i="2"/>
  <c r="BG75" i="2" s="1"/>
  <c r="K76" i="2"/>
  <c r="BG76" i="2" s="1"/>
  <c r="K77" i="2"/>
  <c r="BG77" i="2" s="1"/>
  <c r="K78" i="2"/>
  <c r="BG78" i="2" s="1"/>
  <c r="K79" i="2"/>
  <c r="BG79" i="2" s="1"/>
  <c r="K80" i="2"/>
  <c r="BG80" i="2" s="1"/>
  <c r="K81" i="2"/>
  <c r="BG81" i="2" s="1"/>
  <c r="K82" i="2"/>
  <c r="BG82" i="2" s="1"/>
  <c r="K83" i="2"/>
  <c r="BG83" i="2" s="1"/>
  <c r="K84" i="2"/>
  <c r="BG84" i="2" s="1"/>
  <c r="K85" i="2"/>
  <c r="BG85" i="2" s="1"/>
  <c r="K86" i="2"/>
  <c r="BG86" i="2" s="1"/>
  <c r="K87" i="2"/>
  <c r="BG87" i="2" s="1"/>
  <c r="K88" i="2"/>
  <c r="BG88" i="2" s="1"/>
  <c r="K89" i="2"/>
  <c r="BG89" i="2" s="1"/>
  <c r="K90" i="2"/>
  <c r="BG90" i="2" s="1"/>
  <c r="K91" i="2"/>
  <c r="BG91" i="2" s="1"/>
  <c r="K92" i="2"/>
  <c r="BG92" i="2" s="1"/>
  <c r="K93" i="2"/>
  <c r="BG93" i="2" s="1"/>
  <c r="K94" i="2"/>
  <c r="BG94" i="2" s="1"/>
  <c r="K95" i="2"/>
  <c r="BG95" i="2" s="1"/>
  <c r="K96" i="2"/>
  <c r="BG96" i="2" s="1"/>
  <c r="K97" i="2"/>
  <c r="BG97" i="2" s="1"/>
  <c r="K98" i="2"/>
  <c r="BG98" i="2" s="1"/>
  <c r="K99" i="2"/>
  <c r="BG99" i="2" s="1"/>
  <c r="K100" i="2"/>
  <c r="BG100" i="2" s="1"/>
  <c r="K101" i="2"/>
  <c r="BG101" i="2" s="1"/>
  <c r="K102" i="2"/>
  <c r="BG102" i="2" s="1"/>
  <c r="K103" i="2"/>
  <c r="BG103" i="2" s="1"/>
  <c r="K104" i="2"/>
  <c r="BG104" i="2" s="1"/>
  <c r="K105" i="2"/>
  <c r="BG105" i="2" s="1"/>
  <c r="K106" i="2"/>
  <c r="BG106" i="2" s="1"/>
  <c r="K107" i="2"/>
  <c r="BG107" i="2" s="1"/>
  <c r="K108" i="2"/>
  <c r="BG108" i="2" s="1"/>
  <c r="K109" i="2"/>
  <c r="BG109" i="2" s="1"/>
  <c r="K110" i="2"/>
  <c r="BG110" i="2" s="1"/>
  <c r="K111" i="2"/>
  <c r="BG111" i="2" s="1"/>
  <c r="K112" i="2"/>
  <c r="BG112" i="2" s="1"/>
  <c r="K113" i="2"/>
  <c r="BG113" i="2" s="1"/>
  <c r="K114" i="2"/>
  <c r="BG114" i="2" s="1"/>
  <c r="K115" i="2"/>
  <c r="BG115" i="2" s="1"/>
  <c r="K116" i="2"/>
  <c r="BG116" i="2" s="1"/>
  <c r="K117" i="2"/>
  <c r="BG117" i="2" s="1"/>
  <c r="K118" i="2"/>
  <c r="BG118" i="2" s="1"/>
  <c r="K119" i="2"/>
  <c r="BG119" i="2" s="1"/>
  <c r="K120" i="2"/>
  <c r="BG120" i="2" s="1"/>
  <c r="K121" i="2"/>
  <c r="BG121" i="2" s="1"/>
  <c r="K122" i="2"/>
  <c r="BG122" i="2" s="1"/>
  <c r="K123" i="2"/>
  <c r="BG123" i="2" s="1"/>
  <c r="K124" i="2"/>
  <c r="BG124" i="2" s="1"/>
  <c r="K125" i="2"/>
  <c r="BG125" i="2" s="1"/>
  <c r="K126" i="2"/>
  <c r="BG126" i="2" s="1"/>
  <c r="K127" i="2"/>
  <c r="BG127" i="2" s="1"/>
  <c r="K128" i="2"/>
  <c r="BG128" i="2" s="1"/>
  <c r="K129" i="2"/>
  <c r="BG129" i="2" s="1"/>
  <c r="K130" i="2"/>
  <c r="BG130" i="2" s="1"/>
  <c r="K131" i="2"/>
  <c r="BG131" i="2" s="1"/>
  <c r="K132" i="2"/>
  <c r="BG132" i="2" s="1"/>
  <c r="K133" i="2"/>
  <c r="BG133" i="2" s="1"/>
  <c r="K134" i="2"/>
  <c r="BG134" i="2" s="1"/>
  <c r="K135" i="2"/>
  <c r="BG135" i="2" s="1"/>
  <c r="K136" i="2"/>
  <c r="BG136" i="2" s="1"/>
  <c r="K137" i="2"/>
  <c r="BG137" i="2" s="1"/>
  <c r="K138" i="2"/>
  <c r="BG138" i="2" s="1"/>
  <c r="K139" i="2"/>
  <c r="BG139" i="2" s="1"/>
  <c r="K140" i="2"/>
  <c r="BG140" i="2" s="1"/>
  <c r="K141" i="2"/>
  <c r="BG141" i="2" s="1"/>
  <c r="K142" i="2"/>
  <c r="BG142" i="2" s="1"/>
  <c r="K143" i="2"/>
  <c r="BG143" i="2" s="1"/>
  <c r="K144" i="2"/>
  <c r="BG144" i="2" s="1"/>
  <c r="K145" i="2"/>
  <c r="BG145" i="2" s="1"/>
  <c r="K146" i="2"/>
  <c r="BG146" i="2" s="1"/>
  <c r="K147" i="2"/>
  <c r="BG147" i="2" s="1"/>
  <c r="K148" i="2"/>
  <c r="BG148" i="2" s="1"/>
  <c r="K149" i="2"/>
  <c r="BG149" i="2" s="1"/>
  <c r="K150" i="2"/>
  <c r="BG150" i="2" s="1"/>
  <c r="K151" i="2"/>
  <c r="BG151" i="2" s="1"/>
  <c r="K152" i="2"/>
  <c r="BG152" i="2" s="1"/>
  <c r="K153" i="2"/>
  <c r="BG153" i="2" s="1"/>
  <c r="K154" i="2"/>
  <c r="BG154" i="2" s="1"/>
  <c r="K155" i="2"/>
  <c r="BG155" i="2" s="1"/>
  <c r="K156" i="2"/>
  <c r="BG156" i="2" s="1"/>
  <c r="K157" i="2"/>
  <c r="BG157" i="2" s="1"/>
  <c r="K158" i="2"/>
  <c r="BG158" i="2" s="1"/>
  <c r="K159" i="2"/>
  <c r="BG159" i="2" s="1"/>
  <c r="K160" i="2"/>
  <c r="BG160" i="2" s="1"/>
  <c r="K161" i="2"/>
  <c r="BG161" i="2" s="1"/>
  <c r="K162" i="2"/>
  <c r="BG162" i="2" s="1"/>
  <c r="K163" i="2"/>
  <c r="BG163" i="2" s="1"/>
  <c r="K164" i="2"/>
  <c r="BG164" i="2" s="1"/>
  <c r="K165" i="2"/>
  <c r="BG165" i="2" s="1"/>
  <c r="K166" i="2"/>
  <c r="BG166" i="2" s="1"/>
  <c r="K167" i="2"/>
  <c r="BG167" i="2" s="1"/>
  <c r="K168" i="2"/>
  <c r="BG168" i="2" s="1"/>
  <c r="K169" i="2"/>
  <c r="BG169" i="2" s="1"/>
  <c r="K170" i="2"/>
  <c r="BG170" i="2" s="1"/>
  <c r="K171" i="2"/>
  <c r="BG171" i="2" s="1"/>
  <c r="K604" i="2"/>
  <c r="BG604" i="2" s="1"/>
  <c r="K605" i="2"/>
  <c r="BG605" i="2" s="1"/>
  <c r="K606" i="2"/>
  <c r="BG606" i="2" s="1"/>
  <c r="K607" i="2"/>
  <c r="BG607" i="2" s="1"/>
  <c r="K608" i="2"/>
  <c r="BG608" i="2" s="1"/>
  <c r="K609" i="2"/>
  <c r="BG609" i="2" s="1"/>
  <c r="K610" i="2"/>
  <c r="BG610" i="2" s="1"/>
  <c r="K611" i="2"/>
  <c r="BG611" i="2" s="1"/>
  <c r="K612" i="2"/>
  <c r="BG612" i="2" s="1"/>
  <c r="K613" i="2"/>
  <c r="BG613" i="2" s="1"/>
  <c r="K614" i="2"/>
  <c r="BG614" i="2" s="1"/>
  <c r="K615" i="2"/>
  <c r="BG615" i="2" s="1"/>
  <c r="K616" i="2"/>
  <c r="BG616" i="2" s="1"/>
  <c r="K617" i="2"/>
  <c r="BG617" i="2" s="1"/>
  <c r="K618" i="2"/>
  <c r="BG618" i="2" s="1"/>
  <c r="K619" i="2"/>
  <c r="BG619" i="2" s="1"/>
  <c r="K620" i="2"/>
  <c r="BG620" i="2" s="1"/>
  <c r="K621" i="2"/>
  <c r="BG621" i="2" s="1"/>
  <c r="K622" i="2"/>
  <c r="BG622" i="2" s="1"/>
  <c r="K623" i="2"/>
  <c r="BG623" i="2" s="1"/>
  <c r="K624" i="2"/>
  <c r="BG624" i="2" s="1"/>
  <c r="K625" i="2"/>
  <c r="BG625" i="2" s="1"/>
  <c r="K626" i="2"/>
  <c r="BG626" i="2" s="1"/>
  <c r="K627" i="2"/>
  <c r="BG627" i="2" s="1"/>
  <c r="K628" i="2"/>
  <c r="BG628" i="2" s="1"/>
  <c r="K629" i="2"/>
  <c r="BG629" i="2" s="1"/>
  <c r="K630" i="2"/>
  <c r="BG630" i="2" s="1"/>
  <c r="K631" i="2"/>
  <c r="BG631" i="2" s="1"/>
  <c r="K632" i="2"/>
  <c r="BG632" i="2" s="1"/>
  <c r="K633" i="2"/>
  <c r="BG633" i="2" s="1"/>
  <c r="K634" i="2"/>
  <c r="BG634" i="2" s="1"/>
  <c r="K635" i="2"/>
  <c r="BG635" i="2" s="1"/>
  <c r="K636" i="2"/>
  <c r="BG636" i="2" s="1"/>
  <c r="K637" i="2"/>
  <c r="BG637" i="2" s="1"/>
  <c r="K638" i="2"/>
  <c r="BG638" i="2" s="1"/>
  <c r="K639" i="2"/>
  <c r="BG639" i="2" s="1"/>
  <c r="K640" i="2"/>
  <c r="BG640" i="2" s="1"/>
  <c r="K641" i="2"/>
  <c r="BG641" i="2" s="1"/>
  <c r="K642" i="2"/>
  <c r="BG642" i="2" s="1"/>
  <c r="K643" i="2"/>
  <c r="BG643" i="2" s="1"/>
  <c r="K644" i="2"/>
  <c r="BG644" i="2" s="1"/>
  <c r="K645" i="2"/>
  <c r="BG645" i="2" s="1"/>
  <c r="K646" i="2"/>
  <c r="BG646" i="2" s="1"/>
  <c r="K647" i="2"/>
  <c r="BG647" i="2" s="1"/>
  <c r="K648" i="2"/>
  <c r="BG648" i="2" s="1"/>
  <c r="K649" i="2"/>
  <c r="BG649" i="2" s="1"/>
  <c r="K650" i="2"/>
  <c r="BG650" i="2" s="1"/>
  <c r="K651" i="2"/>
  <c r="BG651" i="2" s="1"/>
  <c r="K652" i="2"/>
  <c r="BG652" i="2" s="1"/>
  <c r="K653" i="2"/>
  <c r="BG653" i="2" s="1"/>
  <c r="K654" i="2"/>
  <c r="BG654" i="2" s="1"/>
  <c r="K655" i="2"/>
  <c r="BG655" i="2" s="1"/>
  <c r="K656" i="2"/>
  <c r="BG656" i="2" s="1"/>
  <c r="K657" i="2"/>
  <c r="BG657" i="2" s="1"/>
  <c r="K658" i="2"/>
  <c r="BG658" i="2" s="1"/>
  <c r="K659" i="2"/>
  <c r="BG659" i="2" s="1"/>
  <c r="K660" i="2"/>
  <c r="BG660" i="2" s="1"/>
  <c r="K661" i="2"/>
  <c r="BG661" i="2" s="1"/>
  <c r="K662" i="2"/>
  <c r="BG662" i="2" s="1"/>
  <c r="K663" i="2"/>
  <c r="BG663" i="2" s="1"/>
  <c r="K664" i="2"/>
  <c r="BG664" i="2" s="1"/>
  <c r="K665" i="2"/>
  <c r="BG665" i="2" s="1"/>
  <c r="K666" i="2"/>
  <c r="BG666" i="2" s="1"/>
  <c r="K667" i="2"/>
  <c r="BG667" i="2" s="1"/>
  <c r="K668" i="2"/>
  <c r="BG668" i="2" s="1"/>
  <c r="K669" i="2"/>
  <c r="BG669" i="2" s="1"/>
  <c r="K670" i="2"/>
  <c r="BG670" i="2" s="1"/>
  <c r="K671" i="2"/>
  <c r="BG671" i="2" s="1"/>
  <c r="K672" i="2"/>
  <c r="BG672" i="2" s="1"/>
  <c r="K673" i="2"/>
  <c r="BG673" i="2" s="1"/>
  <c r="K674" i="2"/>
  <c r="BG674" i="2" s="1"/>
  <c r="K172" i="2"/>
  <c r="BG172" i="2" s="1"/>
  <c r="K173" i="2"/>
  <c r="BG173" i="2" s="1"/>
  <c r="K174" i="2"/>
  <c r="BG174" i="2" s="1"/>
  <c r="K175" i="2"/>
  <c r="BG175" i="2" s="1"/>
  <c r="K176" i="2"/>
  <c r="BG176" i="2" s="1"/>
  <c r="K177" i="2"/>
  <c r="BG177" i="2" s="1"/>
  <c r="K178" i="2"/>
  <c r="BG178" i="2" s="1"/>
  <c r="K179" i="2"/>
  <c r="BG179" i="2" s="1"/>
  <c r="K180" i="2"/>
  <c r="BG180" i="2" s="1"/>
  <c r="K181" i="2"/>
  <c r="BG181" i="2" s="1"/>
  <c r="K182" i="2"/>
  <c r="BG182" i="2" s="1"/>
  <c r="K183" i="2"/>
  <c r="BG183" i="2" s="1"/>
  <c r="K184" i="2"/>
  <c r="BG184" i="2" s="1"/>
  <c r="K185" i="2"/>
  <c r="BG185" i="2" s="1"/>
  <c r="K186" i="2"/>
  <c r="BG186" i="2" s="1"/>
  <c r="K187" i="2"/>
  <c r="BG187" i="2" s="1"/>
  <c r="K188" i="2"/>
  <c r="BG188" i="2" s="1"/>
  <c r="K189" i="2"/>
  <c r="BG189" i="2" s="1"/>
  <c r="K190" i="2"/>
  <c r="BG190" i="2" s="1"/>
  <c r="K191" i="2"/>
  <c r="BG191" i="2" s="1"/>
  <c r="K192" i="2"/>
  <c r="BG192" i="2" s="1"/>
  <c r="K193" i="2"/>
  <c r="BG193" i="2" s="1"/>
  <c r="K194" i="2"/>
  <c r="BG194" i="2" s="1"/>
  <c r="K195" i="2"/>
  <c r="BG195" i="2" s="1"/>
  <c r="K196" i="2"/>
  <c r="BG196" i="2" s="1"/>
  <c r="K197" i="2"/>
  <c r="BG197" i="2" s="1"/>
  <c r="K198" i="2"/>
  <c r="BG198" i="2" s="1"/>
  <c r="K199" i="2"/>
  <c r="BG199" i="2" s="1"/>
  <c r="K200" i="2"/>
  <c r="BG200" i="2" s="1"/>
  <c r="K201" i="2"/>
  <c r="BG201" i="2" s="1"/>
  <c r="K202" i="2"/>
  <c r="BG202" i="2" s="1"/>
  <c r="K203" i="2"/>
  <c r="BG203" i="2" s="1"/>
  <c r="K204" i="2"/>
  <c r="BG204" i="2" s="1"/>
  <c r="K205" i="2"/>
  <c r="BG205" i="2" s="1"/>
  <c r="K206" i="2"/>
  <c r="BG206" i="2" s="1"/>
  <c r="K207" i="2"/>
  <c r="BG207" i="2" s="1"/>
  <c r="K208" i="2"/>
  <c r="BG208" i="2" s="1"/>
  <c r="K209" i="2"/>
  <c r="BG209" i="2" s="1"/>
  <c r="K210" i="2"/>
  <c r="BG210" i="2" s="1"/>
  <c r="K211" i="2"/>
  <c r="BG211" i="2" s="1"/>
  <c r="K212" i="2"/>
  <c r="BG212" i="2" s="1"/>
  <c r="K213" i="2"/>
  <c r="BG213" i="2" s="1"/>
  <c r="K214" i="2"/>
  <c r="BG214" i="2" s="1"/>
  <c r="K215" i="2"/>
  <c r="BG215" i="2" s="1"/>
  <c r="K216" i="2"/>
  <c r="BG216" i="2" s="1"/>
  <c r="K217" i="2"/>
  <c r="BG217" i="2" s="1"/>
  <c r="K218" i="2"/>
  <c r="BG218" i="2" s="1"/>
  <c r="K219" i="2"/>
  <c r="BG219" i="2" s="1"/>
  <c r="K220" i="2"/>
  <c r="BG220" i="2" s="1"/>
  <c r="K221" i="2"/>
  <c r="BG221" i="2" s="1"/>
  <c r="K222" i="2"/>
  <c r="BG222" i="2" s="1"/>
  <c r="K223" i="2"/>
  <c r="BG223" i="2" s="1"/>
  <c r="K224" i="2"/>
  <c r="BG224" i="2" s="1"/>
  <c r="K225" i="2"/>
  <c r="BG225" i="2" s="1"/>
  <c r="K226" i="2"/>
  <c r="BG226" i="2" s="1"/>
  <c r="K227" i="2"/>
  <c r="BG227" i="2" s="1"/>
  <c r="K228" i="2"/>
  <c r="BG228" i="2" s="1"/>
  <c r="K229" i="2"/>
  <c r="BG229" i="2" s="1"/>
  <c r="K230" i="2"/>
  <c r="BG230" i="2" s="1"/>
  <c r="K231" i="2"/>
  <c r="BG231" i="2" s="1"/>
  <c r="K232" i="2"/>
  <c r="BG232" i="2" s="1"/>
  <c r="K233" i="2"/>
  <c r="BG233" i="2" s="1"/>
  <c r="K234" i="2"/>
  <c r="BG234" i="2" s="1"/>
  <c r="K235" i="2"/>
  <c r="BG235" i="2" s="1"/>
  <c r="K236" i="2"/>
  <c r="BG236" i="2" s="1"/>
  <c r="K237" i="2"/>
  <c r="BG237" i="2" s="1"/>
  <c r="K238" i="2"/>
  <c r="BG238" i="2" s="1"/>
  <c r="K239" i="2"/>
  <c r="BG239" i="2" s="1"/>
  <c r="K240" i="2"/>
  <c r="BG240" i="2" s="1"/>
  <c r="K241" i="2"/>
  <c r="BG241" i="2" s="1"/>
  <c r="K242" i="2"/>
  <c r="BG242" i="2" s="1"/>
  <c r="K243" i="2"/>
  <c r="BG243" i="2" s="1"/>
  <c r="K244" i="2"/>
  <c r="BG244" i="2" s="1"/>
  <c r="K245" i="2"/>
  <c r="BG245" i="2" s="1"/>
  <c r="K246" i="2"/>
  <c r="BG246" i="2" s="1"/>
  <c r="K247" i="2"/>
  <c r="BG247" i="2" s="1"/>
  <c r="K248" i="2"/>
  <c r="BG248" i="2" s="1"/>
  <c r="K249" i="2"/>
  <c r="BG249" i="2" s="1"/>
  <c r="K250" i="2"/>
  <c r="BG250" i="2" s="1"/>
  <c r="K251" i="2"/>
  <c r="BG251" i="2" s="1"/>
  <c r="K252" i="2"/>
  <c r="BG252" i="2" s="1"/>
  <c r="K253" i="2"/>
  <c r="BG253" i="2" s="1"/>
  <c r="K254" i="2"/>
  <c r="BG254" i="2" s="1"/>
  <c r="K255" i="2"/>
  <c r="BG255" i="2" s="1"/>
  <c r="K256" i="2"/>
  <c r="BG256" i="2" s="1"/>
  <c r="K257" i="2"/>
  <c r="BG257" i="2" s="1"/>
  <c r="K258" i="2"/>
  <c r="BG258" i="2" s="1"/>
  <c r="K259" i="2"/>
  <c r="BG259" i="2" s="1"/>
  <c r="K260" i="2"/>
  <c r="BG260" i="2" s="1"/>
  <c r="K261" i="2"/>
  <c r="BG261" i="2" s="1"/>
  <c r="K262" i="2"/>
  <c r="BG262" i="2" s="1"/>
  <c r="K263" i="2"/>
  <c r="BG263" i="2" s="1"/>
  <c r="K264" i="2"/>
  <c r="BG264" i="2" s="1"/>
  <c r="K265" i="2"/>
  <c r="BG265" i="2" s="1"/>
  <c r="K266" i="2"/>
  <c r="BG266" i="2" s="1"/>
  <c r="K267" i="2"/>
  <c r="BG267" i="2" s="1"/>
  <c r="K268" i="2"/>
  <c r="BG268" i="2" s="1"/>
  <c r="K269" i="2"/>
  <c r="BG269" i="2" s="1"/>
  <c r="K270" i="2"/>
  <c r="BG270" i="2" s="1"/>
  <c r="K271" i="2"/>
  <c r="BG271" i="2" s="1"/>
  <c r="K272" i="2"/>
  <c r="BG272" i="2" s="1"/>
  <c r="K273" i="2"/>
  <c r="BG273" i="2" s="1"/>
  <c r="K274" i="2"/>
  <c r="BG274" i="2" s="1"/>
  <c r="K275" i="2"/>
  <c r="BG275" i="2" s="1"/>
  <c r="K276" i="2"/>
  <c r="BG276" i="2" s="1"/>
  <c r="K277" i="2"/>
  <c r="BG277" i="2" s="1"/>
  <c r="K278" i="2"/>
  <c r="BG278" i="2" s="1"/>
  <c r="K279" i="2"/>
  <c r="BG279" i="2" s="1"/>
  <c r="K280" i="2"/>
  <c r="BG280" i="2" s="1"/>
  <c r="K281" i="2"/>
  <c r="BG281" i="2" s="1"/>
  <c r="K282" i="2"/>
  <c r="BG282" i="2" s="1"/>
  <c r="K283" i="2"/>
  <c r="BG283" i="2" s="1"/>
  <c r="K284" i="2"/>
  <c r="BG284" i="2" s="1"/>
  <c r="K285" i="2"/>
  <c r="BG285" i="2" s="1"/>
  <c r="K286" i="2"/>
  <c r="BG286" i="2" s="1"/>
  <c r="K287" i="2"/>
  <c r="BG287" i="2" s="1"/>
  <c r="K288" i="2"/>
  <c r="BG288" i="2" s="1"/>
  <c r="K289" i="2"/>
  <c r="BG289" i="2" s="1"/>
  <c r="K290" i="2"/>
  <c r="BG290" i="2" s="1"/>
  <c r="K291" i="2"/>
  <c r="BG291" i="2" s="1"/>
  <c r="K292" i="2"/>
  <c r="BG292" i="2" s="1"/>
  <c r="K293" i="2"/>
  <c r="BG293" i="2" s="1"/>
  <c r="K294" i="2"/>
  <c r="BG294" i="2" s="1"/>
  <c r="K295" i="2"/>
  <c r="BG295" i="2" s="1"/>
  <c r="K296" i="2"/>
  <c r="BG296" i="2" s="1"/>
  <c r="K297" i="2"/>
  <c r="BG297" i="2" s="1"/>
  <c r="K298" i="2"/>
  <c r="BG298" i="2" s="1"/>
  <c r="K299" i="2"/>
  <c r="BG299" i="2" s="1"/>
  <c r="K300" i="2"/>
  <c r="BG300" i="2" s="1"/>
  <c r="K301" i="2"/>
  <c r="BG301" i="2" s="1"/>
  <c r="K302" i="2"/>
  <c r="BG302" i="2" s="1"/>
  <c r="K303" i="2"/>
  <c r="BG303" i="2" s="1"/>
  <c r="K304" i="2"/>
  <c r="BG304" i="2" s="1"/>
  <c r="K305" i="2"/>
  <c r="BG305" i="2" s="1"/>
  <c r="K306" i="2"/>
  <c r="BG306" i="2" s="1"/>
  <c r="K307" i="2"/>
  <c r="BG307" i="2" s="1"/>
  <c r="K308" i="2"/>
  <c r="BG308" i="2" s="1"/>
  <c r="K309" i="2"/>
  <c r="BG309" i="2" s="1"/>
  <c r="K310" i="2"/>
  <c r="BG310" i="2" s="1"/>
  <c r="K311" i="2"/>
  <c r="BG311" i="2" s="1"/>
  <c r="K312" i="2"/>
  <c r="BG312" i="2" s="1"/>
  <c r="K313" i="2"/>
  <c r="BG313" i="2" s="1"/>
  <c r="K314" i="2"/>
  <c r="BG314" i="2" s="1"/>
  <c r="K315" i="2"/>
  <c r="BG315" i="2" s="1"/>
  <c r="K316" i="2"/>
  <c r="BG316" i="2" s="1"/>
  <c r="K317" i="2"/>
  <c r="BG317" i="2" s="1"/>
  <c r="K318" i="2"/>
  <c r="BG318" i="2" s="1"/>
  <c r="K319" i="2"/>
  <c r="BG319" i="2" s="1"/>
  <c r="K320" i="2"/>
  <c r="BG320" i="2" s="1"/>
  <c r="K321" i="2"/>
  <c r="BG321" i="2" s="1"/>
  <c r="K322" i="2"/>
  <c r="BG322" i="2" s="1"/>
  <c r="K323" i="2"/>
  <c r="BG323" i="2" s="1"/>
  <c r="K324" i="2"/>
  <c r="BG324" i="2" s="1"/>
  <c r="K325" i="2"/>
  <c r="BG325" i="2" s="1"/>
  <c r="K326" i="2"/>
  <c r="BG326" i="2" s="1"/>
  <c r="K327" i="2"/>
  <c r="BG327" i="2" s="1"/>
  <c r="K328" i="2"/>
  <c r="BG328" i="2" s="1"/>
  <c r="K329" i="2"/>
  <c r="BG329" i="2" s="1"/>
  <c r="K330" i="2"/>
  <c r="BG330" i="2" s="1"/>
  <c r="K331" i="2"/>
  <c r="BG331" i="2" s="1"/>
  <c r="K332" i="2"/>
  <c r="BG332" i="2" s="1"/>
  <c r="K333" i="2"/>
  <c r="BG333" i="2" s="1"/>
  <c r="K334" i="2"/>
  <c r="BG334" i="2" s="1"/>
  <c r="K335" i="2"/>
  <c r="BG335" i="2" s="1"/>
  <c r="K336" i="2"/>
  <c r="BG336" i="2" s="1"/>
  <c r="K337" i="2"/>
  <c r="BG337" i="2" s="1"/>
  <c r="K338" i="2"/>
  <c r="BG338" i="2" s="1"/>
  <c r="K339" i="2"/>
  <c r="BG339" i="2" s="1"/>
  <c r="K340" i="2"/>
  <c r="BG340" i="2" s="1"/>
  <c r="K341" i="2"/>
  <c r="BG341" i="2" s="1"/>
  <c r="K342" i="2"/>
  <c r="BG342" i="2" s="1"/>
  <c r="K343" i="2"/>
  <c r="BG343" i="2" s="1"/>
  <c r="K344" i="2"/>
  <c r="BG344" i="2" s="1"/>
  <c r="K345" i="2"/>
  <c r="BG345" i="2" s="1"/>
  <c r="K346" i="2"/>
  <c r="BG346" i="2" s="1"/>
  <c r="K347" i="2"/>
  <c r="BG347" i="2" s="1"/>
  <c r="K348" i="2"/>
  <c r="BG348" i="2" s="1"/>
  <c r="K349" i="2"/>
  <c r="BG349" i="2" s="1"/>
  <c r="K350" i="2"/>
  <c r="BG350" i="2" s="1"/>
  <c r="K351" i="2"/>
  <c r="BG351" i="2" s="1"/>
  <c r="K352" i="2"/>
  <c r="BG352" i="2" s="1"/>
  <c r="K353" i="2"/>
  <c r="BG353" i="2" s="1"/>
  <c r="K354" i="2"/>
  <c r="BG354" i="2" s="1"/>
  <c r="K355" i="2"/>
  <c r="BG355" i="2" s="1"/>
  <c r="K356" i="2"/>
  <c r="BG356" i="2" s="1"/>
  <c r="K357" i="2"/>
  <c r="BG357" i="2" s="1"/>
  <c r="K358" i="2"/>
  <c r="BG358" i="2" s="1"/>
  <c r="K359" i="2"/>
  <c r="BG359" i="2" s="1"/>
  <c r="K360" i="2"/>
  <c r="BG360" i="2" s="1"/>
  <c r="K361" i="2"/>
  <c r="BG361" i="2" s="1"/>
  <c r="K362" i="2"/>
  <c r="BG362" i="2" s="1"/>
  <c r="K363" i="2"/>
  <c r="BG363" i="2" s="1"/>
  <c r="K364" i="2"/>
  <c r="BG364" i="2" s="1"/>
  <c r="K365" i="2"/>
  <c r="BG365" i="2" s="1"/>
  <c r="K366" i="2"/>
  <c r="BG366" i="2" s="1"/>
  <c r="K367" i="2"/>
  <c r="BG367" i="2" s="1"/>
  <c r="K368" i="2"/>
  <c r="BG368" i="2" s="1"/>
  <c r="K369" i="2"/>
  <c r="BG369" i="2" s="1"/>
  <c r="K370" i="2"/>
  <c r="BG370" i="2" s="1"/>
  <c r="K371" i="2"/>
  <c r="BG371" i="2" s="1"/>
  <c r="K372" i="2"/>
  <c r="BG372" i="2" s="1"/>
  <c r="K373" i="2"/>
  <c r="BG373" i="2" s="1"/>
  <c r="K374" i="2"/>
  <c r="BG374" i="2" s="1"/>
  <c r="K375" i="2"/>
  <c r="BG375" i="2" s="1"/>
  <c r="K376" i="2"/>
  <c r="BG376" i="2" s="1"/>
  <c r="K377" i="2"/>
  <c r="BG377" i="2" s="1"/>
  <c r="K378" i="2"/>
  <c r="BG378" i="2" s="1"/>
  <c r="K379" i="2"/>
  <c r="BG379" i="2" s="1"/>
  <c r="K380" i="2"/>
  <c r="BG380" i="2" s="1"/>
  <c r="K381" i="2"/>
  <c r="BG381" i="2" s="1"/>
  <c r="K382" i="2"/>
  <c r="BG382" i="2" s="1"/>
  <c r="K383" i="2"/>
  <c r="BG383" i="2" s="1"/>
  <c r="K384" i="2"/>
  <c r="BG384" i="2" s="1"/>
  <c r="K385" i="2"/>
  <c r="BG385" i="2" s="1"/>
  <c r="K386" i="2"/>
  <c r="BG386" i="2" s="1"/>
  <c r="K387" i="2"/>
  <c r="BG387" i="2" s="1"/>
  <c r="K388" i="2"/>
  <c r="BG388" i="2" s="1"/>
  <c r="K389" i="2"/>
  <c r="BG389" i="2" s="1"/>
  <c r="K390" i="2"/>
  <c r="BG390" i="2" s="1"/>
  <c r="K391" i="2"/>
  <c r="BG391" i="2" s="1"/>
  <c r="K392" i="2"/>
  <c r="BG392" i="2" s="1"/>
  <c r="K393" i="2"/>
  <c r="BG393" i="2" s="1"/>
  <c r="K394" i="2"/>
  <c r="BG394" i="2" s="1"/>
  <c r="K395" i="2"/>
  <c r="BG395" i="2" s="1"/>
  <c r="K396" i="2"/>
  <c r="BG396" i="2" s="1"/>
  <c r="K397" i="2"/>
  <c r="BG397" i="2" s="1"/>
  <c r="K398" i="2"/>
  <c r="BG398" i="2" s="1"/>
  <c r="K399" i="2"/>
  <c r="BG399" i="2" s="1"/>
  <c r="K400" i="2"/>
  <c r="BG400" i="2" s="1"/>
  <c r="K401" i="2"/>
  <c r="BG401" i="2" s="1"/>
  <c r="K402" i="2"/>
  <c r="BG402" i="2" s="1"/>
  <c r="K403" i="2"/>
  <c r="BG403" i="2" s="1"/>
  <c r="K404" i="2"/>
  <c r="BG404" i="2" s="1"/>
  <c r="K405" i="2"/>
  <c r="BG405" i="2" s="1"/>
  <c r="K406" i="2"/>
  <c r="BG406" i="2" s="1"/>
  <c r="K407" i="2"/>
  <c r="BG407" i="2" s="1"/>
  <c r="K408" i="2"/>
  <c r="BG408" i="2" s="1"/>
  <c r="K409" i="2"/>
  <c r="BG409" i="2" s="1"/>
  <c r="K410" i="2"/>
  <c r="BG410" i="2" s="1"/>
  <c r="K411" i="2"/>
  <c r="BG411" i="2" s="1"/>
  <c r="K412" i="2"/>
  <c r="BG412" i="2" s="1"/>
  <c r="K413" i="2"/>
  <c r="BG413" i="2" s="1"/>
  <c r="K414" i="2"/>
  <c r="BG414" i="2" s="1"/>
  <c r="K415" i="2"/>
  <c r="BG415" i="2" s="1"/>
  <c r="K416" i="2"/>
  <c r="BG416" i="2" s="1"/>
  <c r="K417" i="2"/>
  <c r="BG417" i="2" s="1"/>
  <c r="K418" i="2"/>
  <c r="BG418" i="2" s="1"/>
  <c r="K419" i="2"/>
  <c r="BG419" i="2" s="1"/>
  <c r="K420" i="2"/>
  <c r="BG420" i="2" s="1"/>
  <c r="K421" i="2"/>
  <c r="BG421" i="2" s="1"/>
  <c r="K536" i="2"/>
  <c r="BG536" i="2" s="1"/>
  <c r="K537" i="2"/>
  <c r="BG537" i="2" s="1"/>
  <c r="K538" i="2"/>
  <c r="BG538" i="2" s="1"/>
  <c r="K539" i="2"/>
  <c r="BG539" i="2" s="1"/>
  <c r="K540" i="2"/>
  <c r="BG540" i="2" s="1"/>
  <c r="K541" i="2"/>
  <c r="BG541" i="2" s="1"/>
  <c r="K542" i="2"/>
  <c r="BG542" i="2" s="1"/>
  <c r="K543" i="2"/>
  <c r="BG543" i="2" s="1"/>
  <c r="K544" i="2"/>
  <c r="BG544" i="2" s="1"/>
  <c r="K545" i="2"/>
  <c r="BG545" i="2" s="1"/>
  <c r="K546" i="2"/>
  <c r="BG546" i="2" s="1"/>
  <c r="K547" i="2"/>
  <c r="BG547" i="2" s="1"/>
  <c r="K548" i="2"/>
  <c r="BG548" i="2" s="1"/>
  <c r="K549" i="2"/>
  <c r="BG549" i="2" s="1"/>
  <c r="K550" i="2"/>
  <c r="BG550" i="2" s="1"/>
  <c r="K551" i="2"/>
  <c r="BG551" i="2" s="1"/>
  <c r="K552" i="2"/>
  <c r="BG552" i="2" s="1"/>
  <c r="K553" i="2"/>
  <c r="BG553" i="2" s="1"/>
  <c r="K554" i="2"/>
  <c r="BG554" i="2" s="1"/>
  <c r="K555" i="2"/>
  <c r="BG555" i="2" s="1"/>
  <c r="K556" i="2"/>
  <c r="BG556" i="2" s="1"/>
  <c r="K557" i="2"/>
  <c r="BG557" i="2" s="1"/>
  <c r="K558" i="2"/>
  <c r="BG558" i="2" s="1"/>
  <c r="K559" i="2"/>
  <c r="BG559" i="2" s="1"/>
  <c r="K560" i="2"/>
  <c r="BG560" i="2" s="1"/>
  <c r="K561" i="2"/>
  <c r="BG561" i="2" s="1"/>
  <c r="K562" i="2"/>
  <c r="BG562" i="2" s="1"/>
  <c r="K563" i="2"/>
  <c r="BG563" i="2" s="1"/>
  <c r="K564" i="2"/>
  <c r="BG564" i="2" s="1"/>
  <c r="K565" i="2"/>
  <c r="BG565" i="2" s="1"/>
  <c r="K566" i="2"/>
  <c r="BG566" i="2" s="1"/>
  <c r="K567" i="2"/>
  <c r="BG567" i="2" s="1"/>
  <c r="K568" i="2"/>
  <c r="BG568" i="2" s="1"/>
  <c r="K569" i="2"/>
  <c r="BG569" i="2" s="1"/>
  <c r="K570" i="2"/>
  <c r="BG570" i="2" s="1"/>
  <c r="K571" i="2"/>
  <c r="BG571" i="2" s="1"/>
  <c r="K572" i="2"/>
  <c r="BG572" i="2" s="1"/>
  <c r="K573" i="2"/>
  <c r="BG573" i="2" s="1"/>
  <c r="K574" i="2"/>
  <c r="BG574" i="2" s="1"/>
  <c r="K575" i="2"/>
  <c r="BG575" i="2" s="1"/>
  <c r="K576" i="2"/>
  <c r="BG576" i="2" s="1"/>
  <c r="K577" i="2"/>
  <c r="BG577" i="2" s="1"/>
  <c r="K578" i="2"/>
  <c r="BG578" i="2" s="1"/>
  <c r="K579" i="2"/>
  <c r="BG579" i="2" s="1"/>
  <c r="K580" i="2"/>
  <c r="BG580" i="2" s="1"/>
  <c r="K581" i="2"/>
  <c r="BG581" i="2" s="1"/>
  <c r="K582" i="2"/>
  <c r="BG582" i="2" s="1"/>
  <c r="K583" i="2"/>
  <c r="BG583" i="2" s="1"/>
  <c r="K584" i="2"/>
  <c r="BG584" i="2" s="1"/>
  <c r="K585" i="2"/>
  <c r="BG585" i="2" s="1"/>
  <c r="K586" i="2"/>
  <c r="BG586" i="2" s="1"/>
  <c r="K587" i="2"/>
  <c r="BG587" i="2" s="1"/>
  <c r="K588" i="2"/>
  <c r="BG588" i="2" s="1"/>
  <c r="K589" i="2"/>
  <c r="BG589" i="2" s="1"/>
  <c r="K590" i="2"/>
  <c r="BG590" i="2" s="1"/>
  <c r="K591" i="2"/>
  <c r="BG591" i="2" s="1"/>
  <c r="K592" i="2"/>
  <c r="BG592" i="2" s="1"/>
  <c r="K593" i="2"/>
  <c r="BG593" i="2" s="1"/>
  <c r="K594" i="2"/>
  <c r="BG594" i="2" s="1"/>
  <c r="K595" i="2"/>
  <c r="BG595" i="2" s="1"/>
  <c r="K596" i="2"/>
  <c r="BG596" i="2" s="1"/>
  <c r="K597" i="2"/>
  <c r="BG597" i="2" s="1"/>
  <c r="K598" i="2"/>
  <c r="BG598" i="2" s="1"/>
  <c r="K599" i="2"/>
  <c r="BG599" i="2" s="1"/>
  <c r="K600" i="2"/>
  <c r="BG600" i="2" s="1"/>
  <c r="K601" i="2"/>
  <c r="BG601" i="2" s="1"/>
  <c r="K602" i="2"/>
  <c r="BG602" i="2" s="1"/>
  <c r="K603" i="2"/>
  <c r="BG603" i="2" s="1"/>
  <c r="K422" i="2"/>
  <c r="BG422" i="2" s="1"/>
  <c r="K423" i="2"/>
  <c r="BG423" i="2" s="1"/>
  <c r="K424" i="2"/>
  <c r="BG424" i="2" s="1"/>
  <c r="K425" i="2"/>
  <c r="BG425" i="2" s="1"/>
  <c r="K426" i="2"/>
  <c r="BG426" i="2" s="1"/>
  <c r="K427" i="2"/>
  <c r="BG427" i="2" s="1"/>
  <c r="K428" i="2"/>
  <c r="BG428" i="2" s="1"/>
  <c r="K429" i="2"/>
  <c r="BG429" i="2" s="1"/>
  <c r="K430" i="2"/>
  <c r="BG430" i="2" s="1"/>
  <c r="K431" i="2"/>
  <c r="BG431" i="2" s="1"/>
  <c r="K432" i="2"/>
  <c r="BG432" i="2" s="1"/>
  <c r="K433" i="2"/>
  <c r="BG433" i="2" s="1"/>
  <c r="K434" i="2"/>
  <c r="BG434" i="2" s="1"/>
  <c r="K435" i="2"/>
  <c r="BG435" i="2" s="1"/>
  <c r="K436" i="2"/>
  <c r="BG436" i="2" s="1"/>
  <c r="K437" i="2"/>
  <c r="BG437" i="2" s="1"/>
  <c r="K438" i="2"/>
  <c r="BG438" i="2" s="1"/>
  <c r="K439" i="2"/>
  <c r="BG439" i="2" s="1"/>
  <c r="K440" i="2"/>
  <c r="BG440" i="2" s="1"/>
  <c r="K441" i="2"/>
  <c r="BG441" i="2" s="1"/>
  <c r="K442" i="2"/>
  <c r="BG442" i="2" s="1"/>
  <c r="K443" i="2"/>
  <c r="BG443" i="2" s="1"/>
  <c r="K444" i="2"/>
  <c r="BG444" i="2" s="1"/>
  <c r="K445" i="2"/>
  <c r="BG445" i="2" s="1"/>
  <c r="K446" i="2"/>
  <c r="BG446" i="2" s="1"/>
  <c r="K447" i="2"/>
  <c r="BG447" i="2" s="1"/>
  <c r="K448" i="2"/>
  <c r="BG448" i="2" s="1"/>
  <c r="K449" i="2"/>
  <c r="BG449" i="2" s="1"/>
  <c r="K450" i="2"/>
  <c r="BG450" i="2" s="1"/>
  <c r="K451" i="2"/>
  <c r="BG451" i="2" s="1"/>
  <c r="K452" i="2"/>
  <c r="BG452" i="2" s="1"/>
  <c r="K453" i="2"/>
  <c r="BG453" i="2" s="1"/>
  <c r="K454" i="2"/>
  <c r="BG454" i="2" s="1"/>
  <c r="K455" i="2"/>
  <c r="BG455" i="2" s="1"/>
  <c r="K456" i="2"/>
  <c r="BG456" i="2" s="1"/>
  <c r="K457" i="2"/>
  <c r="BG457" i="2" s="1"/>
  <c r="K458" i="2"/>
  <c r="BG458" i="2" s="1"/>
  <c r="K459" i="2"/>
  <c r="BG459" i="2" s="1"/>
  <c r="K460" i="2"/>
  <c r="BG460" i="2" s="1"/>
  <c r="K461" i="2"/>
  <c r="BG461" i="2" s="1"/>
  <c r="K462" i="2"/>
  <c r="BG462" i="2" s="1"/>
  <c r="K463" i="2"/>
  <c r="BG463" i="2" s="1"/>
  <c r="K464" i="2"/>
  <c r="BG464" i="2" s="1"/>
  <c r="K465" i="2"/>
  <c r="BG465" i="2" s="1"/>
  <c r="K466" i="2"/>
  <c r="BG466" i="2" s="1"/>
  <c r="K467" i="2"/>
  <c r="BG467" i="2" s="1"/>
  <c r="K468" i="2"/>
  <c r="BG468" i="2" s="1"/>
  <c r="K469" i="2"/>
  <c r="BG469" i="2" s="1"/>
  <c r="K470" i="2"/>
  <c r="BG470" i="2" s="1"/>
  <c r="K471" i="2"/>
  <c r="BG471" i="2" s="1"/>
  <c r="K472" i="2"/>
  <c r="BG472" i="2" s="1"/>
  <c r="K473" i="2"/>
  <c r="BG473" i="2" s="1"/>
  <c r="K474" i="2"/>
  <c r="BG474" i="2" s="1"/>
  <c r="K475" i="2"/>
  <c r="BG475" i="2" s="1"/>
  <c r="K476" i="2"/>
  <c r="BG476" i="2" s="1"/>
  <c r="K477" i="2"/>
  <c r="BG477" i="2" s="1"/>
  <c r="K478" i="2"/>
  <c r="BG478" i="2" s="1"/>
  <c r="K479" i="2"/>
  <c r="BG479" i="2" s="1"/>
  <c r="K480" i="2"/>
  <c r="BG480" i="2" s="1"/>
  <c r="K481" i="2"/>
  <c r="BG481" i="2" s="1"/>
  <c r="K482" i="2"/>
  <c r="BG482" i="2" s="1"/>
  <c r="K483" i="2"/>
  <c r="BG483" i="2" s="1"/>
  <c r="K484" i="2"/>
  <c r="BG484" i="2" s="1"/>
  <c r="K485" i="2"/>
  <c r="BG485" i="2" s="1"/>
  <c r="K486" i="2"/>
  <c r="BG486" i="2" s="1"/>
  <c r="K487" i="2"/>
  <c r="BG487" i="2" s="1"/>
  <c r="K488" i="2"/>
  <c r="BG488" i="2" s="1"/>
  <c r="K489" i="2"/>
  <c r="BG489" i="2" s="1"/>
  <c r="K490" i="2"/>
  <c r="BG490" i="2" s="1"/>
  <c r="K491" i="2"/>
  <c r="BG491" i="2" s="1"/>
  <c r="K492" i="2"/>
  <c r="BG492" i="2" s="1"/>
  <c r="K493" i="2"/>
  <c r="BG493" i="2" s="1"/>
  <c r="K494" i="2"/>
  <c r="BG494" i="2" s="1"/>
  <c r="K495" i="2"/>
  <c r="BG495" i="2" s="1"/>
  <c r="K496" i="2"/>
  <c r="BG496" i="2" s="1"/>
  <c r="K497" i="2"/>
  <c r="BG497" i="2" s="1"/>
  <c r="K498" i="2"/>
  <c r="BG498" i="2" s="1"/>
  <c r="K499" i="2"/>
  <c r="BG499" i="2" s="1"/>
  <c r="K500" i="2"/>
  <c r="BG500" i="2" s="1"/>
  <c r="K501" i="2"/>
  <c r="BG501" i="2" s="1"/>
  <c r="K502" i="2"/>
  <c r="BG502" i="2" s="1"/>
  <c r="K503" i="2"/>
  <c r="BG503" i="2" s="1"/>
  <c r="K504" i="2"/>
  <c r="BG504" i="2" s="1"/>
  <c r="K505" i="2"/>
  <c r="BG505" i="2" s="1"/>
  <c r="K506" i="2"/>
  <c r="BG506" i="2" s="1"/>
  <c r="K507" i="2"/>
  <c r="BG507" i="2" s="1"/>
  <c r="K508" i="2"/>
  <c r="BG508" i="2" s="1"/>
  <c r="K509" i="2"/>
  <c r="BG509" i="2" s="1"/>
  <c r="K510" i="2"/>
  <c r="BG510" i="2" s="1"/>
  <c r="K511" i="2"/>
  <c r="BG511" i="2" s="1"/>
  <c r="K512" i="2"/>
  <c r="BG512" i="2" s="1"/>
  <c r="K513" i="2"/>
  <c r="BG513" i="2" s="1"/>
  <c r="K514" i="2"/>
  <c r="BG514" i="2" s="1"/>
  <c r="K515" i="2"/>
  <c r="BG515" i="2" s="1"/>
  <c r="K516" i="2"/>
  <c r="BG516" i="2" s="1"/>
  <c r="K517" i="2"/>
  <c r="BG517" i="2" s="1"/>
  <c r="K518" i="2"/>
  <c r="BG518" i="2" s="1"/>
  <c r="K519" i="2"/>
  <c r="BG519" i="2" s="1"/>
  <c r="K520" i="2"/>
  <c r="BG520" i="2" s="1"/>
  <c r="K521" i="2"/>
  <c r="BG521" i="2" s="1"/>
  <c r="K522" i="2"/>
  <c r="BG522" i="2" s="1"/>
  <c r="K523" i="2"/>
  <c r="BG523" i="2" s="1"/>
  <c r="K524" i="2"/>
  <c r="BG524" i="2" s="1"/>
  <c r="K525" i="2"/>
  <c r="BG525" i="2" s="1"/>
  <c r="K526" i="2"/>
  <c r="BG526" i="2" s="1"/>
  <c r="K527" i="2"/>
  <c r="BG527" i="2" s="1"/>
  <c r="K528" i="2"/>
  <c r="BG528" i="2" s="1"/>
  <c r="K529" i="2"/>
  <c r="BG529" i="2" s="1"/>
  <c r="K530" i="2"/>
  <c r="BG530" i="2" s="1"/>
  <c r="K531" i="2"/>
  <c r="BG531" i="2" s="1"/>
  <c r="K532" i="2"/>
  <c r="BG532" i="2" s="1"/>
  <c r="K533" i="2"/>
  <c r="BG533" i="2" s="1"/>
  <c r="K534" i="2"/>
  <c r="BG534" i="2" s="1"/>
  <c r="K535" i="2"/>
  <c r="BG535" i="2" s="1"/>
  <c r="K2" i="2" l="1"/>
</calcChain>
</file>

<file path=xl/sharedStrings.xml><?xml version="1.0" encoding="utf-8"?>
<sst xmlns="http://schemas.openxmlformats.org/spreadsheetml/2006/main" count="5444" uniqueCount="1054">
  <si>
    <t>TURKEY</t>
  </si>
  <si>
    <t>UNISEX</t>
  </si>
  <si>
    <t>FEEDING</t>
  </si>
  <si>
    <t>BIB</t>
  </si>
  <si>
    <t>GRIGIO PELLE</t>
  </si>
  <si>
    <t>030</t>
  </si>
  <si>
    <t>09032655000000</t>
  </si>
  <si>
    <t>CHINA</t>
  </si>
  <si>
    <t>NATURALE RIGATO</t>
  </si>
  <si>
    <t>063</t>
  </si>
  <si>
    <t>09032652000000</t>
  </si>
  <si>
    <t>ARANCIO CHIARO</t>
  </si>
  <si>
    <t>045</t>
  </si>
  <si>
    <t>09032651000000</t>
  </si>
  <si>
    <t>NATURALE STAMPATO</t>
  </si>
  <si>
    <t>064</t>
  </si>
  <si>
    <t>09032646000000</t>
  </si>
  <si>
    <t>INDIA</t>
  </si>
  <si>
    <t>GRIGIO CROSTA</t>
  </si>
  <si>
    <t>034</t>
  </si>
  <si>
    <t>09032642000000</t>
  </si>
  <si>
    <t>AZZURRO CHIARO</t>
  </si>
  <si>
    <t>021</t>
  </si>
  <si>
    <t>09032596000000</t>
  </si>
  <si>
    <t>09032525000000</t>
  </si>
  <si>
    <t>BEDROOM</t>
  </si>
  <si>
    <t>BLANKET</t>
  </si>
  <si>
    <t>PRAM BLANKET</t>
  </si>
  <si>
    <t>GRIGIO</t>
  </si>
  <si>
    <t>037</t>
  </si>
  <si>
    <t>09010905000000</t>
  </si>
  <si>
    <t>TRASPARENTE</t>
  </si>
  <si>
    <t>015</t>
  </si>
  <si>
    <t>09010891000000</t>
  </si>
  <si>
    <t>09010882000000</t>
  </si>
  <si>
    <t>3 PCS SET SHEET + PI</t>
  </si>
  <si>
    <t>3 PCS SET OF PRAM SH</t>
  </si>
  <si>
    <t>ROSA CHIARO</t>
  </si>
  <si>
    <t>011</t>
  </si>
  <si>
    <t>09010881000000</t>
  </si>
  <si>
    <t>09010880000000</t>
  </si>
  <si>
    <t>BED BLANKET</t>
  </si>
  <si>
    <t>GRIGIO CHIARO</t>
  </si>
  <si>
    <t>091</t>
  </si>
  <si>
    <t>09010713000000</t>
  </si>
  <si>
    <t>KIT QUILTCOVER,QUILT</t>
  </si>
  <si>
    <t>QUILT COVER,COT BUMP</t>
  </si>
  <si>
    <t>09010703000000</t>
  </si>
  <si>
    <t>PAKISTAN</t>
  </si>
  <si>
    <t>VAROIUS - CONTINUOS</t>
  </si>
  <si>
    <t>BUMPER PAD</t>
  </si>
  <si>
    <t>BIANCO</t>
  </si>
  <si>
    <t>033</t>
  </si>
  <si>
    <t>09010635000000</t>
  </si>
  <si>
    <t>PELTRO</t>
  </si>
  <si>
    <t>060</t>
  </si>
  <si>
    <t>09010071000000</t>
  </si>
  <si>
    <t>SCARF</t>
  </si>
  <si>
    <t>BLU STAMPATO</t>
  </si>
  <si>
    <t>086</t>
  </si>
  <si>
    <t>09004128000000</t>
  </si>
  <si>
    <t>NATURALE SCURO</t>
  </si>
  <si>
    <t>062</t>
  </si>
  <si>
    <t>AZZURRO MEDIO</t>
  </si>
  <si>
    <t>025</t>
  </si>
  <si>
    <t>ROSA STAMPATO</t>
  </si>
  <si>
    <t>016</t>
  </si>
  <si>
    <t>GLOVES/MITTEN</t>
  </si>
  <si>
    <t>MITTENS</t>
  </si>
  <si>
    <t>09042689000000</t>
  </si>
  <si>
    <t>09004293000000</t>
  </si>
  <si>
    <t>SET</t>
  </si>
  <si>
    <t>2 PCS SET HAT+SCARF</t>
  </si>
  <si>
    <t>2 PCS OUTFIT HAT, SC</t>
  </si>
  <si>
    <t>09004292000000</t>
  </si>
  <si>
    <t>OUTDOOR HAT</t>
  </si>
  <si>
    <t>HAT</t>
  </si>
  <si>
    <t>BLU SCURO</t>
  </si>
  <si>
    <t>088</t>
  </si>
  <si>
    <t>09042687000000</t>
  </si>
  <si>
    <t>09042685000000</t>
  </si>
  <si>
    <t>09042683000000</t>
  </si>
  <si>
    <t>PORTUGAL</t>
  </si>
  <si>
    <t>09042667000000</t>
  </si>
  <si>
    <t>INDOOR HAT</t>
  </si>
  <si>
    <t>09042616000000</t>
  </si>
  <si>
    <t>09004313000000</t>
  </si>
  <si>
    <t>GRIGIO MEDIO</t>
  </si>
  <si>
    <t>095</t>
  </si>
  <si>
    <t>09004289000000</t>
  </si>
  <si>
    <t>09004283000000</t>
  </si>
  <si>
    <t>09004130000000</t>
  </si>
  <si>
    <t>BLU MEDIO</t>
  </si>
  <si>
    <t>085</t>
  </si>
  <si>
    <t>09004089000000</t>
  </si>
  <si>
    <t>ROSSO MEDIO</t>
  </si>
  <si>
    <t>075</t>
  </si>
  <si>
    <t>09004067000000</t>
  </si>
  <si>
    <t>ITALY</t>
  </si>
  <si>
    <t>SLIPPER</t>
  </si>
  <si>
    <t>SLIPPERS</t>
  </si>
  <si>
    <t>09013979000000</t>
  </si>
  <si>
    <t>2 PCS SET SLIPPERS 1</t>
  </si>
  <si>
    <t>09013828000000</t>
  </si>
  <si>
    <t>CLOSED</t>
  </si>
  <si>
    <t>ANKLE BOOT</t>
  </si>
  <si>
    <t>SHOE NIDINO</t>
  </si>
  <si>
    <t>JEANS-880</t>
  </si>
  <si>
    <t>880</t>
  </si>
  <si>
    <t>01047498000000</t>
  </si>
  <si>
    <t>BIANCO PERLATO PELLE</t>
  </si>
  <si>
    <t>310</t>
  </si>
  <si>
    <t>SOCKS-TIGHTS</t>
  </si>
  <si>
    <t>KNEE SOCK</t>
  </si>
  <si>
    <t>KNEE SOCKS</t>
  </si>
  <si>
    <t>09013280000000</t>
  </si>
  <si>
    <t>TIGHTS</t>
  </si>
  <si>
    <t>09013872000000</t>
  </si>
  <si>
    <t>BABY-SHIRT</t>
  </si>
  <si>
    <t>09013862000000</t>
  </si>
  <si>
    <t>09013568000000</t>
  </si>
  <si>
    <t>BOTTOM</t>
  </si>
  <si>
    <t>LEGGINGS</t>
  </si>
  <si>
    <t>09025651000000</t>
  </si>
  <si>
    <t>TOP</t>
  </si>
  <si>
    <t>BABY SWEAT SHIRT</t>
  </si>
  <si>
    <t>SWEATSHIRT</t>
  </si>
  <si>
    <t>09069237000000</t>
  </si>
  <si>
    <t>CARDIGAN-PULL-VEST</t>
  </si>
  <si>
    <t>CARDIGAN </t>
  </si>
  <si>
    <t>CARDIGAN WITH HOOD</t>
  </si>
  <si>
    <t>09096422000000</t>
  </si>
  <si>
    <t>OUTFIT</t>
  </si>
  <si>
    <t>2 PCS OUTFIT WITH LE</t>
  </si>
  <si>
    <t>2 PCS BABY'S SMOCK +</t>
  </si>
  <si>
    <t>09077663000000</t>
  </si>
  <si>
    <t>TROUSSE</t>
  </si>
  <si>
    <t>TROUSSE: BABYSUIT +</t>
  </si>
  <si>
    <t>09077633000000</t>
  </si>
  <si>
    <t>SET 2 PCS WITH BABYS</t>
  </si>
  <si>
    <t>2 PCS L/SLEEVE BODYS</t>
  </si>
  <si>
    <t>09077632000000</t>
  </si>
  <si>
    <t>TROUSSE:BABYSUIT+BOD</t>
  </si>
  <si>
    <t>09077627000000</t>
  </si>
  <si>
    <t>BIANCO E NERO</t>
  </si>
  <si>
    <t>039</t>
  </si>
  <si>
    <t>09077613000000</t>
  </si>
  <si>
    <t>LILLA CHIARO</t>
  </si>
  <si>
    <t>012</t>
  </si>
  <si>
    <t>09077560000000</t>
  </si>
  <si>
    <t>2 PCS OUTFIT WITH LO</t>
  </si>
  <si>
    <t>3 PCS SWEAT SHIRT+LO</t>
  </si>
  <si>
    <t>VERDE MEDIO</t>
  </si>
  <si>
    <t>055</t>
  </si>
  <si>
    <t>09077415000000</t>
  </si>
  <si>
    <t>MARRONE MEDIO</t>
  </si>
  <si>
    <t>066</t>
  </si>
  <si>
    <t>09077414000000</t>
  </si>
  <si>
    <t>VERDE CHIARO</t>
  </si>
  <si>
    <t>051</t>
  </si>
  <si>
    <t>09077333000000</t>
  </si>
  <si>
    <t>09070660000000</t>
  </si>
  <si>
    <t>BODYSUIT</t>
  </si>
  <si>
    <t>LONG SLEEVE BODYSUIT</t>
  </si>
  <si>
    <t>09025646000000</t>
  </si>
  <si>
    <t>SET 2 SS DOUBLE SHOU</t>
  </si>
  <si>
    <t>2 PCS S/ SLEEVE ENVE</t>
  </si>
  <si>
    <t>09014770000000</t>
  </si>
  <si>
    <t>THAILAND</t>
  </si>
  <si>
    <t>SET 2 SLEEVELESS BOD</t>
  </si>
  <si>
    <t>2 PCS SET SLEEVELESS</t>
  </si>
  <si>
    <t>09014533000000</t>
  </si>
  <si>
    <t>SET 2 LS DOUBLE SHOU</t>
  </si>
  <si>
    <t>2 PCS L/SLEEVE ENVEL</t>
  </si>
  <si>
    <t>09014530000000</t>
  </si>
  <si>
    <t>09014529000000</t>
  </si>
  <si>
    <t>SHORT SLEEVE SHOULDE</t>
  </si>
  <si>
    <t>S/SLEEVE OPEN SHOULD</t>
  </si>
  <si>
    <t>AZZURRO STAMPATO</t>
  </si>
  <si>
    <t>026</t>
  </si>
  <si>
    <t>09011266000000</t>
  </si>
  <si>
    <t>INDONESIA</t>
  </si>
  <si>
    <t>SET 2 L/SLEEVE SHOUL</t>
  </si>
  <si>
    <t>2 PCS L/SLEEVE OPEN</t>
  </si>
  <si>
    <t>09011263000000</t>
  </si>
  <si>
    <t>EGYPT</t>
  </si>
  <si>
    <t>SET 2 S/SLEEVE SHOUL</t>
  </si>
  <si>
    <t>2 PCS S/SLEEVE OPEN</t>
  </si>
  <si>
    <t>09011262000000</t>
  </si>
  <si>
    <t>BATH</t>
  </si>
  <si>
    <t>BATHWRAP</t>
  </si>
  <si>
    <t>09040855000000</t>
  </si>
  <si>
    <t>BABYSUIT</t>
  </si>
  <si>
    <t>NAPPY OPENING BABYSU</t>
  </si>
  <si>
    <t>09023500000000</t>
  </si>
  <si>
    <t>09021553000000</t>
  </si>
  <si>
    <t>09021529000000</t>
  </si>
  <si>
    <t>09021517000000</t>
  </si>
  <si>
    <t>09021500000000</t>
  </si>
  <si>
    <t>09021498000000</t>
  </si>
  <si>
    <t>09021447000000</t>
  </si>
  <si>
    <t>09020732000000</t>
  </si>
  <si>
    <t>FRONT OPENING BABYSU</t>
  </si>
  <si>
    <t>09021668000000</t>
  </si>
  <si>
    <t>09021536000000</t>
  </si>
  <si>
    <t>09021530000000</t>
  </si>
  <si>
    <t>09021528000000</t>
  </si>
  <si>
    <t>09021504000000</t>
  </si>
  <si>
    <t>09021499000000</t>
  </si>
  <si>
    <t>09020870000000</t>
  </si>
  <si>
    <t>2 PCS BABYSUIT</t>
  </si>
  <si>
    <t>09023424000000</t>
  </si>
  <si>
    <t>OUTERWEAR</t>
  </si>
  <si>
    <t>PADDED VEST</t>
  </si>
  <si>
    <t>REVERSIBLE PADDED VE</t>
  </si>
  <si>
    <t>AZZURRO SCURO</t>
  </si>
  <si>
    <t>028</t>
  </si>
  <si>
    <t>09087276000000</t>
  </si>
  <si>
    <t>09087211000000</t>
  </si>
  <si>
    <t>BLU CHIARO</t>
  </si>
  <si>
    <t>081</t>
  </si>
  <si>
    <t>VIETNAM</t>
  </si>
  <si>
    <t>K-WAY</t>
  </si>
  <si>
    <t>09087173000000</t>
  </si>
  <si>
    <t>ROSA SCURO</t>
  </si>
  <si>
    <t>018</t>
  </si>
  <si>
    <t>PADDED BAGS</t>
  </si>
  <si>
    <t>09027060000000</t>
  </si>
  <si>
    <t>GIRLS</t>
  </si>
  <si>
    <t>CLOTHING</t>
  </si>
  <si>
    <t>BELT</t>
  </si>
  <si>
    <t>BELT SOLEDAD</t>
  </si>
  <si>
    <t>PERLATO</t>
  </si>
  <si>
    <t>950</t>
  </si>
  <si>
    <t>01058736000000</t>
  </si>
  <si>
    <t>NERO CROSTA</t>
  </si>
  <si>
    <t>870</t>
  </si>
  <si>
    <t>BIANCO E ROSA</t>
  </si>
  <si>
    <t>031</t>
  </si>
  <si>
    <t>09032634000000</t>
  </si>
  <si>
    <t>CLOTHING ACCESSORIES</t>
  </si>
  <si>
    <t>HAIR ACCESSORIES</t>
  </si>
  <si>
    <t>09046221000000</t>
  </si>
  <si>
    <t>09046220000000</t>
  </si>
  <si>
    <t>09046219000000</t>
  </si>
  <si>
    <t>09046218000000</t>
  </si>
  <si>
    <t>09046217000000</t>
  </si>
  <si>
    <t>VIOLA MEDIO</t>
  </si>
  <si>
    <t>083</t>
  </si>
  <si>
    <t>09046216000000</t>
  </si>
  <si>
    <t>2 PCS SET HAIR ACCES</t>
  </si>
  <si>
    <t>09046215000000</t>
  </si>
  <si>
    <t>09046214000000</t>
  </si>
  <si>
    <t>09046212000000</t>
  </si>
  <si>
    <t>09046211000000</t>
  </si>
  <si>
    <t>09046210000000</t>
  </si>
  <si>
    <t>09046208000000</t>
  </si>
  <si>
    <t>09046207000000</t>
  </si>
  <si>
    <t>ROSSO CHIARO</t>
  </si>
  <si>
    <t>071</t>
  </si>
  <si>
    <t>09046204000000</t>
  </si>
  <si>
    <t>09046203000000</t>
  </si>
  <si>
    <t>3  PCS SET HAIR ACCE</t>
  </si>
  <si>
    <t>09046201000000</t>
  </si>
  <si>
    <t>09046199000000</t>
  </si>
  <si>
    <t>GIALLO SCURO</t>
  </si>
  <si>
    <t>042</t>
  </si>
  <si>
    <t>09046193000000</t>
  </si>
  <si>
    <t>09046192000000</t>
  </si>
  <si>
    <t>09046189000000</t>
  </si>
  <si>
    <t>09046188000000</t>
  </si>
  <si>
    <t>09046187000000</t>
  </si>
  <si>
    <t>09046186000000</t>
  </si>
  <si>
    <t>09046185000000</t>
  </si>
  <si>
    <t>09046184000000</t>
  </si>
  <si>
    <t>09046182000000</t>
  </si>
  <si>
    <t>ROSA BEBÈ FIBBIA FIOCCO TESSUT</t>
  </si>
  <si>
    <t>099</t>
  </si>
  <si>
    <t>09046181000000</t>
  </si>
  <si>
    <t>09046180000000</t>
  </si>
  <si>
    <t>09010867000000</t>
  </si>
  <si>
    <t>LILLA MEDIO</t>
  </si>
  <si>
    <t>014</t>
  </si>
  <si>
    <t>09010079000000</t>
  </si>
  <si>
    <t>SCARF SANDY</t>
  </si>
  <si>
    <t>09004156000000</t>
  </si>
  <si>
    <t>SCARF SAMY</t>
  </si>
  <si>
    <t>GRIGIO STAMPATO</t>
  </si>
  <si>
    <t>096</t>
  </si>
  <si>
    <t>09004080000000</t>
  </si>
  <si>
    <t>HEADBAND</t>
  </si>
  <si>
    <t>09046202000000</t>
  </si>
  <si>
    <t>09004039000000</t>
  </si>
  <si>
    <t>09004280000000</t>
  </si>
  <si>
    <t>09004277000000</t>
  </si>
  <si>
    <t>09004099000000</t>
  </si>
  <si>
    <t>09004096000000</t>
  </si>
  <si>
    <t>09004075000000</t>
  </si>
  <si>
    <t>09004060000000</t>
  </si>
  <si>
    <t>09004058000000</t>
  </si>
  <si>
    <t>HAT BESY</t>
  </si>
  <si>
    <t>09004316000000</t>
  </si>
  <si>
    <t>HAT BAFFY</t>
  </si>
  <si>
    <t>09004306000000</t>
  </si>
  <si>
    <t>09004282000000</t>
  </si>
  <si>
    <t>HAT BALLERINA</t>
  </si>
  <si>
    <t>09004189000000</t>
  </si>
  <si>
    <t>09004172000000</t>
  </si>
  <si>
    <t>BIANCO E BLU</t>
  </si>
  <si>
    <t>038</t>
  </si>
  <si>
    <t>09004169000000</t>
  </si>
  <si>
    <t>HAT TABITA</t>
  </si>
  <si>
    <t>09004141000000</t>
  </si>
  <si>
    <t>09004124000000</t>
  </si>
  <si>
    <t>09004122000000</t>
  </si>
  <si>
    <t>09004115000000</t>
  </si>
  <si>
    <t>REVERSIBLE HAT</t>
  </si>
  <si>
    <t>09004113000000</t>
  </si>
  <si>
    <t>HAT BLANCHETTE</t>
  </si>
  <si>
    <t>09004095000000</t>
  </si>
  <si>
    <t>HAT BISY</t>
  </si>
  <si>
    <t>09004092000000</t>
  </si>
  <si>
    <t>BANDANNA</t>
  </si>
  <si>
    <t>09004086000000</t>
  </si>
  <si>
    <t>09004079000000</t>
  </si>
  <si>
    <t>HAT BONNER</t>
  </si>
  <si>
    <t>09004077000000</t>
  </si>
  <si>
    <t>HAT BRYONI</t>
  </si>
  <si>
    <t>ROSSO RIGATO</t>
  </si>
  <si>
    <t>073</t>
  </si>
  <si>
    <t>09004076000000</t>
  </si>
  <si>
    <t>09004036000000</t>
  </si>
  <si>
    <t>09013826000000</t>
  </si>
  <si>
    <t>09013743000000</t>
  </si>
  <si>
    <t>BABY/BALLERINA</t>
  </si>
  <si>
    <t>BABY/BALLERINA GOKY</t>
  </si>
  <si>
    <t>ARGENTO-020</t>
  </si>
  <si>
    <t>020</t>
  </si>
  <si>
    <t>01058466000000</t>
  </si>
  <si>
    <t>BABY/BALLERINA NADY</t>
  </si>
  <si>
    <t>01058417000000</t>
  </si>
  <si>
    <t>BABY/BALLERINA OIXA</t>
  </si>
  <si>
    <t>BLU</t>
  </si>
  <si>
    <t>800</t>
  </si>
  <si>
    <t>01058115000000</t>
  </si>
  <si>
    <t>BABY/BALLERINA OFFY</t>
  </si>
  <si>
    <t>ROSA</t>
  </si>
  <si>
    <t>100</t>
  </si>
  <si>
    <t>01058113000000</t>
  </si>
  <si>
    <t>BABY/BALLERINA NILA</t>
  </si>
  <si>
    <t>01054419000000</t>
  </si>
  <si>
    <t>SHOE</t>
  </si>
  <si>
    <t>SHOE COLLY</t>
  </si>
  <si>
    <t>01058572000000</t>
  </si>
  <si>
    <t>SHOE GRIMMA</t>
  </si>
  <si>
    <t>ORO</t>
  </si>
  <si>
    <t>010</t>
  </si>
  <si>
    <t>01058483000000</t>
  </si>
  <si>
    <t>BANGLADESH</t>
  </si>
  <si>
    <t>SHOE G8.0</t>
  </si>
  <si>
    <t>01058479000000</t>
  </si>
  <si>
    <t>SHOE GLADIS</t>
  </si>
  <si>
    <t>01058474000000</t>
  </si>
  <si>
    <t>SHOE ODELIA</t>
  </si>
  <si>
    <t>01058118000000</t>
  </si>
  <si>
    <t>SHOE GALASSIA</t>
  </si>
  <si>
    <t>FUXIA-150</t>
  </si>
  <si>
    <t>150</t>
  </si>
  <si>
    <t>01057498000000</t>
  </si>
  <si>
    <t>BOOT</t>
  </si>
  <si>
    <t>BOOT CISKER</t>
  </si>
  <si>
    <t>ACCIAIO</t>
  </si>
  <si>
    <t>080</t>
  </si>
  <si>
    <t>01058568000000</t>
  </si>
  <si>
    <t>BOOT ORCHESTRA</t>
  </si>
  <si>
    <t>01058120000000</t>
  </si>
  <si>
    <t>GHIACCIO</t>
  </si>
  <si>
    <t>540</t>
  </si>
  <si>
    <t>ANKLE BOOT CERVINIA</t>
  </si>
  <si>
    <t>01058574000000</t>
  </si>
  <si>
    <t>ANKLE BOOT CLAUDE</t>
  </si>
  <si>
    <t>BEIGE</t>
  </si>
  <si>
    <t>400</t>
  </si>
  <si>
    <t>01058571000000</t>
  </si>
  <si>
    <t>ANKLE BOOT CARINE</t>
  </si>
  <si>
    <t>01058570000000</t>
  </si>
  <si>
    <t>ANKLE BOOT CLARINA</t>
  </si>
  <si>
    <t>01058558000000</t>
  </si>
  <si>
    <t>ANKLE BOOT CASELLA</t>
  </si>
  <si>
    <t>01058556000000</t>
  </si>
  <si>
    <t>ANKLE BOOT CEDILLA</t>
  </si>
  <si>
    <t>01058546000000</t>
  </si>
  <si>
    <t>ANKLE BOOT GENNYS</t>
  </si>
  <si>
    <t>01058471000000</t>
  </si>
  <si>
    <t>ANKLE BOOT GELINDA</t>
  </si>
  <si>
    <t>01058470000000</t>
  </si>
  <si>
    <t>ANKLE BOOT ZOLINA</t>
  </si>
  <si>
    <t>01058382000000</t>
  </si>
  <si>
    <t>ANKLE BOOT GISIS</t>
  </si>
  <si>
    <t>01054500000000</t>
  </si>
  <si>
    <t>ANKLE SOCK</t>
  </si>
  <si>
    <t>ANKLE CORDELIA</t>
  </si>
  <si>
    <t>09013951000000</t>
  </si>
  <si>
    <t>2 PCS SET ANKLE SOCK</t>
  </si>
  <si>
    <t>09013943000000</t>
  </si>
  <si>
    <t>ANKLE SOCKS</t>
  </si>
  <si>
    <t>09013904000000</t>
  </si>
  <si>
    <t>HUNGARY</t>
  </si>
  <si>
    <t>3 PCS SET ANKLE SOCK</t>
  </si>
  <si>
    <t>09013887000000</t>
  </si>
  <si>
    <t>ANKLE SOCKS CINDY</t>
  </si>
  <si>
    <t>09013881000000</t>
  </si>
  <si>
    <t>09013866000000</t>
  </si>
  <si>
    <t>09013856000000</t>
  </si>
  <si>
    <t>ANKLE SOCKS CRYSTAL</t>
  </si>
  <si>
    <t>09013707000000</t>
  </si>
  <si>
    <t>ANKLE SOCKS CINY</t>
  </si>
  <si>
    <t>09013688000000</t>
  </si>
  <si>
    <t>ANKLE SOCKS CHANTEL</t>
  </si>
  <si>
    <t>09013494000000</t>
  </si>
  <si>
    <t>3 PCS SET KNEE SOCKS</t>
  </si>
  <si>
    <t>09013792000000</t>
  </si>
  <si>
    <t>2 PCS SET KNEE SOCKS</t>
  </si>
  <si>
    <t>09013782000000</t>
  </si>
  <si>
    <t>09013777000000</t>
  </si>
  <si>
    <t>09013725000000</t>
  </si>
  <si>
    <t>TIGHTS CLOTILDE</t>
  </si>
  <si>
    <t>09013846000000</t>
  </si>
  <si>
    <t>TIGHTS CRISS</t>
  </si>
  <si>
    <t>09013842000000</t>
  </si>
  <si>
    <t>TIGHTS CERRY</t>
  </si>
  <si>
    <t>09013803000000</t>
  </si>
  <si>
    <t>TIGHTS CORINNA</t>
  </si>
  <si>
    <t>09013800000000</t>
  </si>
  <si>
    <t>TIGHTS CRISTYN</t>
  </si>
  <si>
    <t>09013794000000</t>
  </si>
  <si>
    <t>TIGHTS TINNY</t>
  </si>
  <si>
    <t>09013788000000</t>
  </si>
  <si>
    <t>TIGHTS CLIZIA</t>
  </si>
  <si>
    <t>09013786000000</t>
  </si>
  <si>
    <t>09013781000000</t>
  </si>
  <si>
    <t>09013778000000</t>
  </si>
  <si>
    <t>09013776000000</t>
  </si>
  <si>
    <t>09013602000000</t>
  </si>
  <si>
    <t>09013580000000</t>
  </si>
  <si>
    <t>09013282000000</t>
  </si>
  <si>
    <t>09013281000000</t>
  </si>
  <si>
    <t>UNDERWEAR</t>
  </si>
  <si>
    <t>SET 2 BRIEFS</t>
  </si>
  <si>
    <t>2 PCS SET PANTIES</t>
  </si>
  <si>
    <t>09014927000000</t>
  </si>
  <si>
    <t>SET 2 SHORT SLEEVE U</t>
  </si>
  <si>
    <t>2 PCS SET SHORT SLEE</t>
  </si>
  <si>
    <t>09014926000000</t>
  </si>
  <si>
    <t>09014898000000</t>
  </si>
  <si>
    <t>09014650000000</t>
  </si>
  <si>
    <t>SET 2 SLEEVELESS UND</t>
  </si>
  <si>
    <t>09014541000000</t>
  </si>
  <si>
    <t>09014511000000</t>
  </si>
  <si>
    <t>ALBANIA</t>
  </si>
  <si>
    <t>09011277000000</t>
  </si>
  <si>
    <t>SET 2 PANTIES</t>
  </si>
  <si>
    <t>2 PCS PANTIES</t>
  </si>
  <si>
    <t>09011254000000</t>
  </si>
  <si>
    <t>09001410000000</t>
  </si>
  <si>
    <t>09001409000000</t>
  </si>
  <si>
    <t>09001408000000</t>
  </si>
  <si>
    <t>09001407000000</t>
  </si>
  <si>
    <t>NIGHT</t>
  </si>
  <si>
    <t>LONG SLEEVE PYJAMAS</t>
  </si>
  <si>
    <t>LONG SLEEVE T-SHIRT</t>
  </si>
  <si>
    <t>09031197000000</t>
  </si>
  <si>
    <t>09031195000000</t>
  </si>
  <si>
    <t>T-SHIRT</t>
  </si>
  <si>
    <t>SHORT SLEEVE T-SHIRT</t>
  </si>
  <si>
    <t>09006199000000</t>
  </si>
  <si>
    <t>09006101000000</t>
  </si>
  <si>
    <t>09006097000000</t>
  </si>
  <si>
    <t>09006095000000</t>
  </si>
  <si>
    <t>09006082000000</t>
  </si>
  <si>
    <t>GRIGIO SCURO</t>
  </si>
  <si>
    <t>098</t>
  </si>
  <si>
    <t>09006075000000</t>
  </si>
  <si>
    <t>09069205000000</t>
  </si>
  <si>
    <t>09069192000000</t>
  </si>
  <si>
    <t>09069191000000</t>
  </si>
  <si>
    <t>09047806000000</t>
  </si>
  <si>
    <t>09006346000000</t>
  </si>
  <si>
    <t>09006179000000</t>
  </si>
  <si>
    <t>09006165000000</t>
  </si>
  <si>
    <t>ROSSO SCURO</t>
  </si>
  <si>
    <t>078</t>
  </si>
  <si>
    <t>09006152000000</t>
  </si>
  <si>
    <t>09006143000000</t>
  </si>
  <si>
    <t>09006131000000</t>
  </si>
  <si>
    <t>09006130000000</t>
  </si>
  <si>
    <t>09006124000000</t>
  </si>
  <si>
    <t>09006123000000</t>
  </si>
  <si>
    <t>09006105000000</t>
  </si>
  <si>
    <t>09006100000000</t>
  </si>
  <si>
    <t>09006098000000</t>
  </si>
  <si>
    <t>09006076000000</t>
  </si>
  <si>
    <t>09006068000000</t>
  </si>
  <si>
    <t>09006066000000</t>
  </si>
  <si>
    <t>09006064000000</t>
  </si>
  <si>
    <t>SHIRT</t>
  </si>
  <si>
    <t>LONG SLEEVE SHIRT</t>
  </si>
  <si>
    <t>09065427000000</t>
  </si>
  <si>
    <t>09054380000000</t>
  </si>
  <si>
    <t>BULGARIA</t>
  </si>
  <si>
    <t>09054379000000</t>
  </si>
  <si>
    <t>09054376000000</t>
  </si>
  <si>
    <t>09054346000000</t>
  </si>
  <si>
    <t>ROMANIA</t>
  </si>
  <si>
    <t>VEST</t>
  </si>
  <si>
    <t>09096444000000</t>
  </si>
  <si>
    <t>TROUSERS</t>
  </si>
  <si>
    <t>09025714000000</t>
  </si>
  <si>
    <t>09025712000000</t>
  </si>
  <si>
    <t>09025703000000</t>
  </si>
  <si>
    <t>09025690000000</t>
  </si>
  <si>
    <t>09025689000000</t>
  </si>
  <si>
    <t>09025688000000</t>
  </si>
  <si>
    <t>09025569000000</t>
  </si>
  <si>
    <t>LILLA SCURO</t>
  </si>
  <si>
    <t>019</t>
  </si>
  <si>
    <t>09024657000000</t>
  </si>
  <si>
    <t>09024570000000</t>
  </si>
  <si>
    <t>OVERALL</t>
  </si>
  <si>
    <t>LONG OVERALL</t>
  </si>
  <si>
    <t>LONG OVERALLS</t>
  </si>
  <si>
    <t>09095544000000</t>
  </si>
  <si>
    <t>09095538000000</t>
  </si>
  <si>
    <t>09095536000000</t>
  </si>
  <si>
    <t>SHORT OVERALLS</t>
  </si>
  <si>
    <t>09045413000000</t>
  </si>
  <si>
    <t>JOGGINGS TROUSERS</t>
  </si>
  <si>
    <t>LONG TROUSERS</t>
  </si>
  <si>
    <t>09024595000000</t>
  </si>
  <si>
    <t>09024565000000</t>
  </si>
  <si>
    <t>09024544000000</t>
  </si>
  <si>
    <t>09024543000000</t>
  </si>
  <si>
    <t>09024542000000</t>
  </si>
  <si>
    <t>TRACK SUIT</t>
  </si>
  <si>
    <t>09078708000000</t>
  </si>
  <si>
    <t>FRONT OPENING TRACK</t>
  </si>
  <si>
    <t>TRACKSUIT OPEN IN FR</t>
  </si>
  <si>
    <t>09078707000000</t>
  </si>
  <si>
    <t>GRIGIO RIGATO</t>
  </si>
  <si>
    <t>093</t>
  </si>
  <si>
    <t>09034444000000</t>
  </si>
  <si>
    <t>09024677000000</t>
  </si>
  <si>
    <t>PEDAL PUSHERS</t>
  </si>
  <si>
    <t>09024646000000</t>
  </si>
  <si>
    <t>09024633000000</t>
  </si>
  <si>
    <t>09024606000000</t>
  </si>
  <si>
    <t>09024594000000</t>
  </si>
  <si>
    <t>09024578000000</t>
  </si>
  <si>
    <t>09024575000000</t>
  </si>
  <si>
    <t>09024574000000</t>
  </si>
  <si>
    <t>09024571000000</t>
  </si>
  <si>
    <t>09024568000000</t>
  </si>
  <si>
    <t>09024564000000</t>
  </si>
  <si>
    <t>09024526000000</t>
  </si>
  <si>
    <t>09024523000000</t>
  </si>
  <si>
    <t>09024517000000</t>
  </si>
  <si>
    <t>09024369000000</t>
  </si>
  <si>
    <t>09024345000000</t>
  </si>
  <si>
    <t>SHORT TROUSERS</t>
  </si>
  <si>
    <t>09052636000000</t>
  </si>
  <si>
    <t>09052634000000</t>
  </si>
  <si>
    <t>NATURALE MEDIO</t>
  </si>
  <si>
    <t>061</t>
  </si>
  <si>
    <t>09044754000000</t>
  </si>
  <si>
    <t>09044698000000</t>
  </si>
  <si>
    <t>SKIRT</t>
  </si>
  <si>
    <t>SKIRT/TROUSER SKIRT</t>
  </si>
  <si>
    <t>09034440000000</t>
  </si>
  <si>
    <t>09034436000000</t>
  </si>
  <si>
    <t>09034434000000</t>
  </si>
  <si>
    <t>09034430000000</t>
  </si>
  <si>
    <t>SCHOOL</t>
  </si>
  <si>
    <t>SCHOOL SMOCK</t>
  </si>
  <si>
    <t>09093582000000</t>
  </si>
  <si>
    <t>09069199000000</t>
  </si>
  <si>
    <t>PULLOVER</t>
  </si>
  <si>
    <t>SHORT SLEEVE PULLOVE</t>
  </si>
  <si>
    <t>09096465000000</t>
  </si>
  <si>
    <t>09069243000000</t>
  </si>
  <si>
    <t>09069194000000</t>
  </si>
  <si>
    <t>09096471000000</t>
  </si>
  <si>
    <t>CARDIGAN</t>
  </si>
  <si>
    <t>09096445000000</t>
  </si>
  <si>
    <t>09096441000000</t>
  </si>
  <si>
    <t>09096416000000</t>
  </si>
  <si>
    <t>09096407000000</t>
  </si>
  <si>
    <t>09096307000000</t>
  </si>
  <si>
    <t>09082370000000</t>
  </si>
  <si>
    <t>CARDIGAN TRICOT</t>
  </si>
  <si>
    <t>09096503000000</t>
  </si>
  <si>
    <t>09096491000000</t>
  </si>
  <si>
    <t>09096464000000</t>
  </si>
  <si>
    <t>09096406000000</t>
  </si>
  <si>
    <t>09083965000000</t>
  </si>
  <si>
    <t>DRESS</t>
  </si>
  <si>
    <t>SLEEVELESS DRESS</t>
  </si>
  <si>
    <t>09003122000000</t>
  </si>
  <si>
    <t>SHORT SLEEVE DRESS</t>
  </si>
  <si>
    <t>09003055000000</t>
  </si>
  <si>
    <t>3 PCS LONG SLEEVE DR</t>
  </si>
  <si>
    <t>09077658000000</t>
  </si>
  <si>
    <t>09077623000000</t>
  </si>
  <si>
    <t>2 PCS SHORT SLEEVE T</t>
  </si>
  <si>
    <t>09077591000000</t>
  </si>
  <si>
    <t>2 PCS LONG SLEEVE DR</t>
  </si>
  <si>
    <t>09077573000000</t>
  </si>
  <si>
    <t>NOT ASSIGNED</t>
  </si>
  <si>
    <t>VAROIUS</t>
  </si>
  <si>
    <t>2 PCS T.SHIRT + SHOR</t>
  </si>
  <si>
    <t>09077402000000</t>
  </si>
  <si>
    <t>LONG SLEEVE DRESS</t>
  </si>
  <si>
    <t>09003204000000</t>
  </si>
  <si>
    <t>09003156000000</t>
  </si>
  <si>
    <t>09003155000000</t>
  </si>
  <si>
    <t>09003125000000</t>
  </si>
  <si>
    <t>09003109000000</t>
  </si>
  <si>
    <t>09003108000000</t>
  </si>
  <si>
    <t>09003106000000</t>
  </si>
  <si>
    <t>09003105000000</t>
  </si>
  <si>
    <t>09003101000000</t>
  </si>
  <si>
    <t>09003066000000</t>
  </si>
  <si>
    <t>09003059000000</t>
  </si>
  <si>
    <t>09003048000000</t>
  </si>
  <si>
    <t>09003044000000</t>
  </si>
  <si>
    <t>09003043000000</t>
  </si>
  <si>
    <t>2 PCS OUTFIT WITH DR</t>
  </si>
  <si>
    <t>09003032000000</t>
  </si>
  <si>
    <t>09025726000000</t>
  </si>
  <si>
    <t>09025698000000</t>
  </si>
  <si>
    <t>SLEEVELESS BODYSUIT</t>
  </si>
  <si>
    <t>3 PCS SET TIGHT STRA</t>
  </si>
  <si>
    <t>09018377000000</t>
  </si>
  <si>
    <t>09018332000000</t>
  </si>
  <si>
    <t>2 PCS SET TIGHT STRA</t>
  </si>
  <si>
    <t>09014652000000</t>
  </si>
  <si>
    <t>09011260000000</t>
  </si>
  <si>
    <t>BATHROBE</t>
  </si>
  <si>
    <t>09040856000000</t>
  </si>
  <si>
    <t>09040839000000</t>
  </si>
  <si>
    <t>09021551000000</t>
  </si>
  <si>
    <t>09021493000000</t>
  </si>
  <si>
    <t>09021462000000</t>
  </si>
  <si>
    <t>09021522000000</t>
  </si>
  <si>
    <t>09021510000000</t>
  </si>
  <si>
    <t>09021495000000</t>
  </si>
  <si>
    <t>09021492000000</t>
  </si>
  <si>
    <t>09021464000000</t>
  </si>
  <si>
    <t>LEG OPENING BABYSUIT</t>
  </si>
  <si>
    <t>09021511000000</t>
  </si>
  <si>
    <t>09096470000000</t>
  </si>
  <si>
    <t>COAT</t>
  </si>
  <si>
    <t>09087254000000</t>
  </si>
  <si>
    <t>09087231000000</t>
  </si>
  <si>
    <t>JACKET WITH DETACHAB</t>
  </si>
  <si>
    <t>09087141000000</t>
  </si>
  <si>
    <t>09087140000000</t>
  </si>
  <si>
    <t>BOYS</t>
  </si>
  <si>
    <t>BELT FOX</t>
  </si>
  <si>
    <t>01059773000000</t>
  </si>
  <si>
    <t>BELT ZAST</t>
  </si>
  <si>
    <t>300</t>
  </si>
  <si>
    <t>01059772000000</t>
  </si>
  <si>
    <t>BRACES</t>
  </si>
  <si>
    <t>SUSPENDERS INFANT</t>
  </si>
  <si>
    <t>01059771000000</t>
  </si>
  <si>
    <t>BELT SALEM</t>
  </si>
  <si>
    <t>BLU PELLE</t>
  </si>
  <si>
    <t>810</t>
  </si>
  <si>
    <t>01058735000000</t>
  </si>
  <si>
    <t>BELT ZELOT</t>
  </si>
  <si>
    <t>01058391000000</t>
  </si>
  <si>
    <t>09032633000000</t>
  </si>
  <si>
    <t>09019860000000</t>
  </si>
  <si>
    <t>TIE/BOW TIE</t>
  </si>
  <si>
    <t>TIE</t>
  </si>
  <si>
    <t>09079138000000</t>
  </si>
  <si>
    <t>09079133000000</t>
  </si>
  <si>
    <t>BOW TIE</t>
  </si>
  <si>
    <t>09079132000000</t>
  </si>
  <si>
    <t>09010847000000</t>
  </si>
  <si>
    <t>PRAM BLANKET WITH A</t>
  </si>
  <si>
    <t>09010845000000</t>
  </si>
  <si>
    <t>09010844000000</t>
  </si>
  <si>
    <t>SCARF SONICA 153</t>
  </si>
  <si>
    <t>09042728000000</t>
  </si>
  <si>
    <t>SCARF SUSA 153</t>
  </si>
  <si>
    <t>09042639000000</t>
  </si>
  <si>
    <t>SCARF SILVER</t>
  </si>
  <si>
    <t>09004187000000</t>
  </si>
  <si>
    <t>SCARF SONDER</t>
  </si>
  <si>
    <t>09004176000000</t>
  </si>
  <si>
    <t>SCARF SANDER</t>
  </si>
  <si>
    <t>09004108000000</t>
  </si>
  <si>
    <t>SCARF SOCCER</t>
  </si>
  <si>
    <t>09004070000000</t>
  </si>
  <si>
    <t>GLOVES GROENLANDIA 1</t>
  </si>
  <si>
    <t>09042730000000</t>
  </si>
  <si>
    <t>MITTENS GHIACCIO 153</t>
  </si>
  <si>
    <t>09042729000000</t>
  </si>
  <si>
    <t>GLOVES GRINGO 153</t>
  </si>
  <si>
    <t>09042645000000</t>
  </si>
  <si>
    <t>GLOVES GARRET</t>
  </si>
  <si>
    <t>09004107000000</t>
  </si>
  <si>
    <t>09004101000000</t>
  </si>
  <si>
    <t>09004100000000</t>
  </si>
  <si>
    <t>09004071000000</t>
  </si>
  <si>
    <t>09004065000000</t>
  </si>
  <si>
    <t>09004053000000</t>
  </si>
  <si>
    <t>BASEBALL CAP</t>
  </si>
  <si>
    <t>09004426000000</t>
  </si>
  <si>
    <t>REVERSIBLE HAT BROND</t>
  </si>
  <si>
    <t>09004308000000</t>
  </si>
  <si>
    <t>HAT BRIS</t>
  </si>
  <si>
    <t>09004297000000</t>
  </si>
  <si>
    <t>HAT TOREN</t>
  </si>
  <si>
    <t>09004295000000</t>
  </si>
  <si>
    <t>09004291000000</t>
  </si>
  <si>
    <t>HAT BACKY</t>
  </si>
  <si>
    <t>09004186000000</t>
  </si>
  <si>
    <t>BASEBALL CAP BORRY</t>
  </si>
  <si>
    <t>09004184000000</t>
  </si>
  <si>
    <t>BANDANNA BENVER</t>
  </si>
  <si>
    <t>09004181000000</t>
  </si>
  <si>
    <t>REVERSIBLE HAT BRAND</t>
  </si>
  <si>
    <t>09004173000000</t>
  </si>
  <si>
    <t>09004161000000</t>
  </si>
  <si>
    <t>09004157000000</t>
  </si>
  <si>
    <t>HAT TEOBALDO</t>
  </si>
  <si>
    <t>09004140000000</t>
  </si>
  <si>
    <t>HAT TIZIANO</t>
  </si>
  <si>
    <t>09004139000000</t>
  </si>
  <si>
    <t>HAT BIRK</t>
  </si>
  <si>
    <t>09004138000000</t>
  </si>
  <si>
    <t>09004126000000</t>
  </si>
  <si>
    <t>09004117000000</t>
  </si>
  <si>
    <t>HAT BLAS</t>
  </si>
  <si>
    <t>09004104000000</t>
  </si>
  <si>
    <t>HAT BOSONE</t>
  </si>
  <si>
    <t>09004103000000</t>
  </si>
  <si>
    <t>HAT BONETTO</t>
  </si>
  <si>
    <t>09004102000000</t>
  </si>
  <si>
    <t>09004085000000</t>
  </si>
  <si>
    <t>09004084000000</t>
  </si>
  <si>
    <t>GIALLO MEDIO</t>
  </si>
  <si>
    <t>041</t>
  </si>
  <si>
    <t>BIANCO E AZZURRO</t>
  </si>
  <si>
    <t>032</t>
  </si>
  <si>
    <t>HAT BACK</t>
  </si>
  <si>
    <t>09004073000000</t>
  </si>
  <si>
    <t>HAT TEODORO</t>
  </si>
  <si>
    <t>09004069000000</t>
  </si>
  <si>
    <t>09004054000000</t>
  </si>
  <si>
    <t>09004033000000</t>
  </si>
  <si>
    <t>09004032000000</t>
  </si>
  <si>
    <t>09013827000000</t>
  </si>
  <si>
    <t>09013742000000</t>
  </si>
  <si>
    <t>SPAIN</t>
  </si>
  <si>
    <t>PARTIALLY OPEN</t>
  </si>
  <si>
    <t>SLIP ON</t>
  </si>
  <si>
    <t>SLIP ON MARTINEZ</t>
  </si>
  <si>
    <t>01055746000000</t>
  </si>
  <si>
    <t>VIOLA</t>
  </si>
  <si>
    <t>780</t>
  </si>
  <si>
    <t>ROSSO</t>
  </si>
  <si>
    <t>700</t>
  </si>
  <si>
    <t>TURCHESE-280</t>
  </si>
  <si>
    <t>280</t>
  </si>
  <si>
    <t>FUXIA-170</t>
  </si>
  <si>
    <t>170</t>
  </si>
  <si>
    <t>SANDAL</t>
  </si>
  <si>
    <t>SANDAL GABRIELE</t>
  </si>
  <si>
    <t>JEANS</t>
  </si>
  <si>
    <t>860</t>
  </si>
  <si>
    <t>01057471000000</t>
  </si>
  <si>
    <t>SANDAL GOING</t>
  </si>
  <si>
    <t>01057461000000</t>
  </si>
  <si>
    <t>SANDAL GRADO</t>
  </si>
  <si>
    <t>01057460000000</t>
  </si>
  <si>
    <t>SANDAL GOVER</t>
  </si>
  <si>
    <t>01057452000000</t>
  </si>
  <si>
    <t>SHOE CIPO</t>
  </si>
  <si>
    <t>01058578000000</t>
  </si>
  <si>
    <t>SHOE CLARENS</t>
  </si>
  <si>
    <t>01058575000000</t>
  </si>
  <si>
    <t>SHOE G11.0</t>
  </si>
  <si>
    <t>01058510000000</t>
  </si>
  <si>
    <t>SHOE BEPPE</t>
  </si>
  <si>
    <t>01058455000000</t>
  </si>
  <si>
    <t>SHOE TRAPPY</t>
  </si>
  <si>
    <t>01058443000000</t>
  </si>
  <si>
    <t>SHOE NEREX</t>
  </si>
  <si>
    <t>01058402000000</t>
  </si>
  <si>
    <t>SHOE ZORDON</t>
  </si>
  <si>
    <t>ROYAL</t>
  </si>
  <si>
    <t>920</t>
  </si>
  <si>
    <t>01058371000000</t>
  </si>
  <si>
    <t>SHOE OHIO</t>
  </si>
  <si>
    <t>01058105000000</t>
  </si>
  <si>
    <t>SHOE OWARD</t>
  </si>
  <si>
    <t>01058103000000</t>
  </si>
  <si>
    <t>SHOE ORIGANO</t>
  </si>
  <si>
    <t>01058102000000</t>
  </si>
  <si>
    <t>SHOE OLIVIERO</t>
  </si>
  <si>
    <t>01058101000000</t>
  </si>
  <si>
    <t>SHOE CAMPIELLO</t>
  </si>
  <si>
    <t>01057568000000</t>
  </si>
  <si>
    <t>SHOE CRICETO</t>
  </si>
  <si>
    <t>01057531000000</t>
  </si>
  <si>
    <t>SHOE CREM</t>
  </si>
  <si>
    <t>01057522000000</t>
  </si>
  <si>
    <t>SHOE GROM</t>
  </si>
  <si>
    <t>01057502000000</t>
  </si>
  <si>
    <t>SHOE GIAN</t>
  </si>
  <si>
    <t>01057456000000</t>
  </si>
  <si>
    <t>SHOE DADO</t>
  </si>
  <si>
    <t>01057422000000</t>
  </si>
  <si>
    <t>SHOE DELIO</t>
  </si>
  <si>
    <t>01057420000000</t>
  </si>
  <si>
    <t>SHOE NAUTICO</t>
  </si>
  <si>
    <t>01057405000000</t>
  </si>
  <si>
    <t>SHOE ZAKARY</t>
  </si>
  <si>
    <t>01057374000000</t>
  </si>
  <si>
    <t>SHOE ZESTOR</t>
  </si>
  <si>
    <t>01057373000000</t>
  </si>
  <si>
    <t>SHOE OREGON</t>
  </si>
  <si>
    <t>01057121000000</t>
  </si>
  <si>
    <t>SHOE OLAND</t>
  </si>
  <si>
    <t>01057118000000</t>
  </si>
  <si>
    <t>SHOE ONIQUE</t>
  </si>
  <si>
    <t>01057109000000</t>
  </si>
  <si>
    <t>SHOE OMEY</t>
  </si>
  <si>
    <t>01057108000000</t>
  </si>
  <si>
    <t>SHOE BAX</t>
  </si>
  <si>
    <t>01055427000000</t>
  </si>
  <si>
    <t>BOOT WILLIAM</t>
  </si>
  <si>
    <t>01054683000000</t>
  </si>
  <si>
    <t>BOOT WENZEL</t>
  </si>
  <si>
    <t>01054680000000</t>
  </si>
  <si>
    <t>ANKLE BOOT CANYON</t>
  </si>
  <si>
    <t>01058595000000</t>
  </si>
  <si>
    <t>ANKLE BOOT CRAM</t>
  </si>
  <si>
    <t>01058594000000</t>
  </si>
  <si>
    <t>ANKLE BOOT CLAUS</t>
  </si>
  <si>
    <t>01058590000000</t>
  </si>
  <si>
    <t>ANKLE BOOT COBIN</t>
  </si>
  <si>
    <t>TORTORA</t>
  </si>
  <si>
    <t>590</t>
  </si>
  <si>
    <t>01058581000000</t>
  </si>
  <si>
    <t>ANKLE BOOT GINOX</t>
  </si>
  <si>
    <t>01058522000000</t>
  </si>
  <si>
    <t>ANKLE BOOT TIMMY</t>
  </si>
  <si>
    <t>LILLA</t>
  </si>
  <si>
    <t>160</t>
  </si>
  <si>
    <t>01058442000000</t>
  </si>
  <si>
    <t>ANKLE BOOT ZAC</t>
  </si>
  <si>
    <t>PIOMBO NUBUK</t>
  </si>
  <si>
    <t>930</t>
  </si>
  <si>
    <t>01058387000000</t>
  </si>
  <si>
    <t>ANKLE BOOT OLLAND</t>
  </si>
  <si>
    <t>OCRA-260</t>
  </si>
  <si>
    <t>260</t>
  </si>
  <si>
    <t>01058111000000</t>
  </si>
  <si>
    <t>ANKLE BOOT OLIVER</t>
  </si>
  <si>
    <t>VERDE</t>
  </si>
  <si>
    <t>650</t>
  </si>
  <si>
    <t>01058110000000</t>
  </si>
  <si>
    <t>ANKLE BOOT ONTARIO</t>
  </si>
  <si>
    <t>OCRA PELLE/TESSUTO</t>
  </si>
  <si>
    <t>460</t>
  </si>
  <si>
    <t>01058109000000</t>
  </si>
  <si>
    <t>ANKLE BOOT CROBIN</t>
  </si>
  <si>
    <t>01057524000000</t>
  </si>
  <si>
    <t>ANKLE BOOT GUFO</t>
  </si>
  <si>
    <t>01057442000000</t>
  </si>
  <si>
    <t>ANKLE BOOT NIAGO</t>
  </si>
  <si>
    <t>01057402000000</t>
  </si>
  <si>
    <t>ANKLE BOOT ORIGAN</t>
  </si>
  <si>
    <t>01057119000000</t>
  </si>
  <si>
    <t>ANKLE BOOT OBIN</t>
  </si>
  <si>
    <t>01057104000000</t>
  </si>
  <si>
    <t>ANKLE BOOT OCLAND</t>
  </si>
  <si>
    <t>01057102000000</t>
  </si>
  <si>
    <t>ANKLE BOOT TRIPPO</t>
  </si>
  <si>
    <t>01056441000000</t>
  </si>
  <si>
    <t>ANKLE BOOT ORBIX</t>
  </si>
  <si>
    <t>ROSSO PANNO</t>
  </si>
  <si>
    <t>710</t>
  </si>
  <si>
    <t>01056110000000</t>
  </si>
  <si>
    <t>AZZURRO</t>
  </si>
  <si>
    <t>200</t>
  </si>
  <si>
    <t>ANKLE BOOT NOCE</t>
  </si>
  <si>
    <t>01055413000000</t>
  </si>
  <si>
    <t>09013976000000</t>
  </si>
  <si>
    <t>ANKLE SOCKS CUNES</t>
  </si>
  <si>
    <t>09013955000000</t>
  </si>
  <si>
    <t>09013913000000</t>
  </si>
  <si>
    <t>09013912000000</t>
  </si>
  <si>
    <t>09013903000000</t>
  </si>
  <si>
    <t>09013889000000</t>
  </si>
  <si>
    <t>ANKLE SOCKS COTY</t>
  </si>
  <si>
    <t>09013879000000</t>
  </si>
  <si>
    <t>09013871000000</t>
  </si>
  <si>
    <t>ANKLE SOCKS CORIE</t>
  </si>
  <si>
    <t>09013798000000</t>
  </si>
  <si>
    <t>09013870000000</t>
  </si>
  <si>
    <t>KNEE SOCKS CRISPIAN</t>
  </si>
  <si>
    <t>09013838000000</t>
  </si>
  <si>
    <t>KNEE SOCKS CEDRICK</t>
  </si>
  <si>
    <t>09013830000000</t>
  </si>
  <si>
    <t>09013790000000</t>
  </si>
  <si>
    <t>KNEE SOCKS CRY</t>
  </si>
  <si>
    <t>09013784000000</t>
  </si>
  <si>
    <t>09013783000000</t>
  </si>
  <si>
    <t>09013770000000</t>
  </si>
  <si>
    <t>HOME SLIPPERS</t>
  </si>
  <si>
    <t>NO SLIPPERY SOCK</t>
  </si>
  <si>
    <t>SOCKS ARTURO</t>
  </si>
  <si>
    <t>01059702000000</t>
  </si>
  <si>
    <t>09014899000000</t>
  </si>
  <si>
    <t>2 PCS SET PANTS</t>
  </si>
  <si>
    <t>09014507000000</t>
  </si>
  <si>
    <t>09014505000000</t>
  </si>
  <si>
    <t>09014503000000</t>
  </si>
  <si>
    <t>SET 2 BOXER SHORTS</t>
  </si>
  <si>
    <t>2 PCS SET BOXER SHOR</t>
  </si>
  <si>
    <t>09014487000000</t>
  </si>
  <si>
    <t>09001403000000</t>
  </si>
  <si>
    <t>09031202000000</t>
  </si>
  <si>
    <t>09031187000000</t>
  </si>
  <si>
    <t>09031182000000</t>
  </si>
  <si>
    <t>SEA</t>
  </si>
  <si>
    <t>SWIMSUIT SLIP</t>
  </si>
  <si>
    <t>SWIMSUIT</t>
  </si>
  <si>
    <t>ARANCIO MEDIO</t>
  </si>
  <si>
    <t>046</t>
  </si>
  <si>
    <t>09092888000000</t>
  </si>
  <si>
    <t>09061972000000</t>
  </si>
  <si>
    <t>09006069000000</t>
  </si>
  <si>
    <t>POLO</t>
  </si>
  <si>
    <t>SHORT SLEEVE POLO</t>
  </si>
  <si>
    <t>09033348000000</t>
  </si>
  <si>
    <t>VERDE STAMPATO</t>
  </si>
  <si>
    <t>056</t>
  </si>
  <si>
    <t>09033206000000</t>
  </si>
  <si>
    <t>09054350000000</t>
  </si>
  <si>
    <t>09096533000000</t>
  </si>
  <si>
    <t>09096519000000</t>
  </si>
  <si>
    <t>09095511000000</t>
  </si>
  <si>
    <t>09024561000000</t>
  </si>
  <si>
    <t>09024557000000</t>
  </si>
  <si>
    <t>09024556000000</t>
  </si>
  <si>
    <t>09024555000000</t>
  </si>
  <si>
    <t>09024540000000</t>
  </si>
  <si>
    <t>09024536000000</t>
  </si>
  <si>
    <t>09024438000000</t>
  </si>
  <si>
    <t>09078718000000</t>
  </si>
  <si>
    <t>09078717000000</t>
  </si>
  <si>
    <t>09078714000000</t>
  </si>
  <si>
    <t>09024728000000</t>
  </si>
  <si>
    <t>09024637000000</t>
  </si>
  <si>
    <t>09024589000000</t>
  </si>
  <si>
    <t>09024585000000</t>
  </si>
  <si>
    <t>09024582000000</t>
  </si>
  <si>
    <t>09024539000000</t>
  </si>
  <si>
    <t>09024534000000</t>
  </si>
  <si>
    <t>09024518000000</t>
  </si>
  <si>
    <t>09024490000000</t>
  </si>
  <si>
    <t>09024329000000</t>
  </si>
  <si>
    <t>09052641000000</t>
  </si>
  <si>
    <t>09052566000000</t>
  </si>
  <si>
    <t>09069209000000</t>
  </si>
  <si>
    <t>09069249000000</t>
  </si>
  <si>
    <t>09069246000000</t>
  </si>
  <si>
    <t>09069241000000</t>
  </si>
  <si>
    <t>09069221000000</t>
  </si>
  <si>
    <t>09096559000000</t>
  </si>
  <si>
    <t>09096506000000</t>
  </si>
  <si>
    <t>09096463000000</t>
  </si>
  <si>
    <t>09096460000000</t>
  </si>
  <si>
    <t>09096456000000</t>
  </si>
  <si>
    <t>09096434000000</t>
  </si>
  <si>
    <t>09096433000000</t>
  </si>
  <si>
    <t>09096415000000</t>
  </si>
  <si>
    <t>09096410000000</t>
  </si>
  <si>
    <t>09096191000000</t>
  </si>
  <si>
    <t>09096088000000</t>
  </si>
  <si>
    <t>09077585000000</t>
  </si>
  <si>
    <t>3 PCS OUTFIT WITH LO</t>
  </si>
  <si>
    <t>3PCS SET  VEST -T-SH</t>
  </si>
  <si>
    <t>09077583000000</t>
  </si>
  <si>
    <t>09077564000000</t>
  </si>
  <si>
    <t>09077563000000</t>
  </si>
  <si>
    <t>3 PCS SLEEVELESS BOD</t>
  </si>
  <si>
    <t>09018333000000</t>
  </si>
  <si>
    <t>09014493000000</t>
  </si>
  <si>
    <t>09021470000000</t>
  </si>
  <si>
    <t>09021488000000</t>
  </si>
  <si>
    <t>09087244000000</t>
  </si>
  <si>
    <t>REVERSIBLE JACKET</t>
  </si>
  <si>
    <t>09087227000000</t>
  </si>
  <si>
    <t>JACKET</t>
  </si>
  <si>
    <t>09087174000000</t>
  </si>
  <si>
    <t>PARKA</t>
  </si>
  <si>
    <t>09087172000000</t>
  </si>
  <si>
    <t>9M-12M</t>
  </si>
  <si>
    <t>9M</t>
  </si>
  <si>
    <t>8Y</t>
  </si>
  <si>
    <t>7Y-8Y</t>
  </si>
  <si>
    <t>7Y</t>
  </si>
  <si>
    <t>6Y</t>
  </si>
  <si>
    <t>6M-9M</t>
  </si>
  <si>
    <t>6M</t>
  </si>
  <si>
    <t>5Y-6Y</t>
  </si>
  <si>
    <t>5Y</t>
  </si>
  <si>
    <t>4Y</t>
  </si>
  <si>
    <t>3Y-4Y</t>
  </si>
  <si>
    <t>3Y</t>
  </si>
  <si>
    <t>3M-6M</t>
  </si>
  <si>
    <t>3M</t>
  </si>
  <si>
    <t>2Y</t>
  </si>
  <si>
    <t>1M-3M</t>
  </si>
  <si>
    <t>1M</t>
  </si>
  <si>
    <t>18M-2Y</t>
  </si>
  <si>
    <t>18M</t>
  </si>
  <si>
    <t>15M-18M</t>
  </si>
  <si>
    <t>15M</t>
  </si>
  <si>
    <t>12M-15M</t>
  </si>
  <si>
    <t>12M</t>
  </si>
  <si>
    <t>0M-1M</t>
  </si>
  <si>
    <t>0M</t>
  </si>
  <si>
    <t>Unica</t>
  </si>
  <si>
    <t>QTY</t>
  </si>
  <si>
    <t>MADE IN</t>
  </si>
  <si>
    <t>GENDER</t>
  </si>
  <si>
    <t>CATEGORY</t>
  </si>
  <si>
    <t>SUBCATEGORY</t>
  </si>
  <si>
    <t>DESCRIPTION</t>
  </si>
  <si>
    <t>COLOR</t>
  </si>
  <si>
    <t>PHOTO</t>
  </si>
  <si>
    <t>COL</t>
  </si>
  <si>
    <t>ARTICLE</t>
  </si>
  <si>
    <t>Общий итог</t>
  </si>
  <si>
    <t>Сумма по полю QTY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</si>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</sst>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\ * #,##0.00_ ;_-[$€-2]\ * \-#,##0.00\ ;_-[$€-2]\ * &quot;-&quot;??_ ;_-@_ "/>
    <numFmt numFmtId="165" formatCode="_-[$€-2]\ * #,##0.00_-;\-[$€-2]\ * #,##0.00_-;_-[$€-2]\ * &quot;-&quot;??_-;_-@_-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1" xfId="0" applyNumberFormat="1" applyBorder="1" applyAlignment="1">
      <alignment horizontal="center" vertical="center"/>
    </xf>
    <xf numFmtId="165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165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628" Type="http://schemas.openxmlformats.org/officeDocument/2006/relationships/image" Target="../media/image628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pn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437" Type="http://schemas.openxmlformats.org/officeDocument/2006/relationships/image" Target="../media/image437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198438</xdr:colOff>
      <xdr:row>13</xdr:row>
      <xdr:rowOff>50800</xdr:rowOff>
    </xdr:from>
    <xdr:to>
      <xdr:col>1</xdr:col>
      <xdr:colOff>1849438</xdr:colOff>
      <xdr:row>13</xdr:row>
      <xdr:rowOff>1701800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1440E2C-F51E-4843-AD4A-8C794A86C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527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16</xdr:row>
      <xdr:rowOff>50800</xdr:rowOff>
    </xdr:from>
    <xdr:to>
      <xdr:col>1</xdr:col>
      <xdr:colOff>1847363</xdr:colOff>
      <xdr:row>16</xdr:row>
      <xdr:rowOff>1701800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C7D775B-0E35-4520-9495-5C04232FA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46609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</xdr:row>
      <xdr:rowOff>50800</xdr:rowOff>
    </xdr:from>
    <xdr:to>
      <xdr:col>1</xdr:col>
      <xdr:colOff>1849438</xdr:colOff>
      <xdr:row>18</xdr:row>
      <xdr:rowOff>1701800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421A270-292B-49EA-A2A0-3E366D1A3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604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</xdr:row>
      <xdr:rowOff>50800</xdr:rowOff>
    </xdr:from>
    <xdr:to>
      <xdr:col>1</xdr:col>
      <xdr:colOff>1849438</xdr:colOff>
      <xdr:row>19</xdr:row>
      <xdr:rowOff>1701800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464CCEE-BDF9-4A77-8583-288C6B3081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8356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20</xdr:row>
      <xdr:rowOff>50800</xdr:rowOff>
    </xdr:from>
    <xdr:to>
      <xdr:col>1</xdr:col>
      <xdr:colOff>1849438</xdr:colOff>
      <xdr:row>20</xdr:row>
      <xdr:rowOff>1701800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EADDA99-6042-4FE0-ACDD-EB419FA80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010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21</xdr:row>
      <xdr:rowOff>50800</xdr:rowOff>
    </xdr:from>
    <xdr:to>
      <xdr:col>1</xdr:col>
      <xdr:colOff>1849438</xdr:colOff>
      <xdr:row>21</xdr:row>
      <xdr:rowOff>1701800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E2B039E-0EEF-40D1-88DC-6CD89B637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1861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</xdr:row>
      <xdr:rowOff>50800</xdr:rowOff>
    </xdr:from>
    <xdr:to>
      <xdr:col>1</xdr:col>
      <xdr:colOff>1849438</xdr:colOff>
      <xdr:row>22</xdr:row>
      <xdr:rowOff>1701800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9F7BFD5-874B-4138-B2B4-77A5C340E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614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23</xdr:row>
      <xdr:rowOff>50800</xdr:rowOff>
    </xdr:from>
    <xdr:to>
      <xdr:col>1</xdr:col>
      <xdr:colOff>1847363</xdr:colOff>
      <xdr:row>23</xdr:row>
      <xdr:rowOff>1701800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4836615-3F49-47F3-95BD-DB9E368351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53670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24</xdr:row>
      <xdr:rowOff>50800</xdr:rowOff>
    </xdr:from>
    <xdr:to>
      <xdr:col>1</xdr:col>
      <xdr:colOff>1847363</xdr:colOff>
      <xdr:row>24</xdr:row>
      <xdr:rowOff>1701800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A881E19-42E6-4993-ADD0-F633ACF413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71196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25</xdr:row>
      <xdr:rowOff>50800</xdr:rowOff>
    </xdr:from>
    <xdr:to>
      <xdr:col>1</xdr:col>
      <xdr:colOff>1847363</xdr:colOff>
      <xdr:row>25</xdr:row>
      <xdr:rowOff>1701800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65C8F8F8-22B0-4FCF-B871-D6A21D01E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88722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26</xdr:row>
      <xdr:rowOff>50800</xdr:rowOff>
    </xdr:from>
    <xdr:to>
      <xdr:col>1</xdr:col>
      <xdr:colOff>1847363</xdr:colOff>
      <xdr:row>26</xdr:row>
      <xdr:rowOff>1701800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1F7D281-7C7A-4392-BCC7-CA5320B2D8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06248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28</xdr:row>
      <xdr:rowOff>50800</xdr:rowOff>
    </xdr:from>
    <xdr:to>
      <xdr:col>1</xdr:col>
      <xdr:colOff>1847363</xdr:colOff>
      <xdr:row>28</xdr:row>
      <xdr:rowOff>1701800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C10D083E-C2C0-4688-8376-F8B38D7907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25679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29</xdr:row>
      <xdr:rowOff>50800</xdr:rowOff>
    </xdr:from>
    <xdr:to>
      <xdr:col>1</xdr:col>
      <xdr:colOff>1849438</xdr:colOff>
      <xdr:row>29</xdr:row>
      <xdr:rowOff>1701800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6E78526-6090-45AB-9F50-E992E7BC20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320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</xdr:row>
      <xdr:rowOff>50800</xdr:rowOff>
    </xdr:from>
    <xdr:to>
      <xdr:col>1</xdr:col>
      <xdr:colOff>1849438</xdr:colOff>
      <xdr:row>30</xdr:row>
      <xdr:rowOff>1701800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9EAA5594-ED46-45C5-9652-940953FE66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073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32</xdr:row>
      <xdr:rowOff>50800</xdr:rowOff>
    </xdr:from>
    <xdr:to>
      <xdr:col>1</xdr:col>
      <xdr:colOff>1847363</xdr:colOff>
      <xdr:row>32</xdr:row>
      <xdr:rowOff>1701800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D72EAFF-FD2D-45D1-8F64-F82B76CDB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80162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33</xdr:row>
      <xdr:rowOff>50800</xdr:rowOff>
    </xdr:from>
    <xdr:to>
      <xdr:col>1</xdr:col>
      <xdr:colOff>1847363</xdr:colOff>
      <xdr:row>33</xdr:row>
      <xdr:rowOff>1701800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73BEF7F-7C07-42C3-86A5-CE42CC0CA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97688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36</xdr:row>
      <xdr:rowOff>50800</xdr:rowOff>
    </xdr:from>
    <xdr:to>
      <xdr:col>1</xdr:col>
      <xdr:colOff>1847363</xdr:colOff>
      <xdr:row>36</xdr:row>
      <xdr:rowOff>1701800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7A01676-78E5-4088-AAF4-D8D3FF942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19024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</xdr:row>
      <xdr:rowOff>50800</xdr:rowOff>
    </xdr:from>
    <xdr:to>
      <xdr:col>1</xdr:col>
      <xdr:colOff>1849438</xdr:colOff>
      <xdr:row>37</xdr:row>
      <xdr:rowOff>1701800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7E4842D2-18B6-41C7-8031-3ABD496E8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3655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</xdr:row>
      <xdr:rowOff>50800</xdr:rowOff>
    </xdr:from>
    <xdr:to>
      <xdr:col>1</xdr:col>
      <xdr:colOff>1849438</xdr:colOff>
      <xdr:row>39</xdr:row>
      <xdr:rowOff>1701800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28340F2-B22A-4C77-978B-03A915C5F0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598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</xdr:row>
      <xdr:rowOff>50800</xdr:rowOff>
    </xdr:from>
    <xdr:to>
      <xdr:col>1</xdr:col>
      <xdr:colOff>1849438</xdr:colOff>
      <xdr:row>40</xdr:row>
      <xdr:rowOff>1701800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5F059E9-7734-4F3E-A750-849C81DED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350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</xdr:row>
      <xdr:rowOff>50800</xdr:rowOff>
    </xdr:from>
    <xdr:to>
      <xdr:col>1</xdr:col>
      <xdr:colOff>1849438</xdr:colOff>
      <xdr:row>41</xdr:row>
      <xdr:rowOff>1701800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1CBC382B-87AC-4F1F-B782-EB08F131B5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103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42</xdr:row>
      <xdr:rowOff>50800</xdr:rowOff>
    </xdr:from>
    <xdr:to>
      <xdr:col>1</xdr:col>
      <xdr:colOff>1847363</xdr:colOff>
      <xdr:row>42</xdr:row>
      <xdr:rowOff>1701800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323A9614-C2EC-4A61-B77B-F92C00ACE1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408559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43</xdr:row>
      <xdr:rowOff>50800</xdr:rowOff>
    </xdr:from>
    <xdr:to>
      <xdr:col>1</xdr:col>
      <xdr:colOff>1847363</xdr:colOff>
      <xdr:row>43</xdr:row>
      <xdr:rowOff>1701800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C93167E-13BA-447D-BA1C-A3044CB36A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426085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44</xdr:row>
      <xdr:rowOff>50800</xdr:rowOff>
    </xdr:from>
    <xdr:to>
      <xdr:col>1</xdr:col>
      <xdr:colOff>1847363</xdr:colOff>
      <xdr:row>44</xdr:row>
      <xdr:rowOff>1701800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175D946F-BD70-40E3-B9CE-8AF7BEAA1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443611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45</xdr:row>
      <xdr:rowOff>50800</xdr:rowOff>
    </xdr:from>
    <xdr:to>
      <xdr:col>1</xdr:col>
      <xdr:colOff>1849438</xdr:colOff>
      <xdr:row>45</xdr:row>
      <xdr:rowOff>1701800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51D5741-A6EF-47AC-B057-2B36633FCB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113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46</xdr:row>
      <xdr:rowOff>50800</xdr:rowOff>
    </xdr:from>
    <xdr:to>
      <xdr:col>1</xdr:col>
      <xdr:colOff>1847363</xdr:colOff>
      <xdr:row>46</xdr:row>
      <xdr:rowOff>1701800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AFDA7D20-AEAC-4EB4-9DF2-90A880D840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478663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47</xdr:row>
      <xdr:rowOff>50800</xdr:rowOff>
    </xdr:from>
    <xdr:to>
      <xdr:col>1</xdr:col>
      <xdr:colOff>1847363</xdr:colOff>
      <xdr:row>47</xdr:row>
      <xdr:rowOff>1701800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25AAEFE-5EC1-4D9C-AD73-B8EA50F4B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496189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</xdr:row>
      <xdr:rowOff>50800</xdr:rowOff>
    </xdr:from>
    <xdr:to>
      <xdr:col>1</xdr:col>
      <xdr:colOff>1849438</xdr:colOff>
      <xdr:row>48</xdr:row>
      <xdr:rowOff>1701800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FE535AE-4A9F-4FFD-B289-698D6DB30B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371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</xdr:row>
      <xdr:rowOff>50800</xdr:rowOff>
    </xdr:from>
    <xdr:to>
      <xdr:col>1</xdr:col>
      <xdr:colOff>1849438</xdr:colOff>
      <xdr:row>49</xdr:row>
      <xdr:rowOff>1701800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91815A4F-34C9-4032-AF2A-C931B5EF3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124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</xdr:row>
      <xdr:rowOff>50800</xdr:rowOff>
    </xdr:from>
    <xdr:to>
      <xdr:col>1</xdr:col>
      <xdr:colOff>1849438</xdr:colOff>
      <xdr:row>52</xdr:row>
      <xdr:rowOff>1701800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4E1AE10B-3F24-4712-916A-6F0D2FEAE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257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</xdr:row>
      <xdr:rowOff>50800</xdr:rowOff>
    </xdr:from>
    <xdr:to>
      <xdr:col>1</xdr:col>
      <xdr:colOff>1849438</xdr:colOff>
      <xdr:row>53</xdr:row>
      <xdr:rowOff>1701800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188D72C1-F58B-4133-B034-185DF8BC5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7010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</xdr:row>
      <xdr:rowOff>50800</xdr:rowOff>
    </xdr:from>
    <xdr:to>
      <xdr:col>1</xdr:col>
      <xdr:colOff>1849438</xdr:colOff>
      <xdr:row>54</xdr:row>
      <xdr:rowOff>1701800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10589BFB-510B-42BC-A6F7-972E1E5D8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8762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56</xdr:row>
      <xdr:rowOff>50800</xdr:rowOff>
    </xdr:from>
    <xdr:to>
      <xdr:col>1</xdr:col>
      <xdr:colOff>1847363</xdr:colOff>
      <xdr:row>56</xdr:row>
      <xdr:rowOff>1701800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CF4A63EC-0466-44C0-8B4B-EAD3916C5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607060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</xdr:row>
      <xdr:rowOff>50800</xdr:rowOff>
    </xdr:from>
    <xdr:to>
      <xdr:col>1</xdr:col>
      <xdr:colOff>1849438</xdr:colOff>
      <xdr:row>57</xdr:row>
      <xdr:rowOff>1701800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3FA71D0-901A-4728-9C3D-CAD50BCB1F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2458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</xdr:row>
      <xdr:rowOff>50800</xdr:rowOff>
    </xdr:from>
    <xdr:to>
      <xdr:col>1</xdr:col>
      <xdr:colOff>1849438</xdr:colOff>
      <xdr:row>58</xdr:row>
      <xdr:rowOff>1701800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B6CB6493-E38B-4FAE-AC75-0DC5F9D5D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4211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</xdr:row>
      <xdr:rowOff>50800</xdr:rowOff>
    </xdr:from>
    <xdr:to>
      <xdr:col>1</xdr:col>
      <xdr:colOff>1849438</xdr:colOff>
      <xdr:row>59</xdr:row>
      <xdr:rowOff>1701800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D91F5317-5D70-4FF0-A9FC-2EC4710CF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5963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</xdr:row>
      <xdr:rowOff>50800</xdr:rowOff>
    </xdr:from>
    <xdr:to>
      <xdr:col>1</xdr:col>
      <xdr:colOff>1849438</xdr:colOff>
      <xdr:row>60</xdr:row>
      <xdr:rowOff>1701800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A3656356-EDF4-4AE7-B813-DFAF36428F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771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61</xdr:row>
      <xdr:rowOff>50800</xdr:rowOff>
    </xdr:from>
    <xdr:to>
      <xdr:col>1</xdr:col>
      <xdr:colOff>1847363</xdr:colOff>
      <xdr:row>61</xdr:row>
      <xdr:rowOff>1701800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3E409EF-BC12-40D2-946B-5C8307982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694690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62</xdr:row>
      <xdr:rowOff>50800</xdr:rowOff>
    </xdr:from>
    <xdr:to>
      <xdr:col>1</xdr:col>
      <xdr:colOff>1847363</xdr:colOff>
      <xdr:row>62</xdr:row>
      <xdr:rowOff>1701800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B951BCD-42D5-4676-912F-A1B9FEF72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712216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</xdr:row>
      <xdr:rowOff>50800</xdr:rowOff>
    </xdr:from>
    <xdr:to>
      <xdr:col>1</xdr:col>
      <xdr:colOff>1849438</xdr:colOff>
      <xdr:row>63</xdr:row>
      <xdr:rowOff>1701800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6164D910-34B5-4C53-B538-0A6E7A019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2974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</xdr:row>
      <xdr:rowOff>50800</xdr:rowOff>
    </xdr:from>
    <xdr:to>
      <xdr:col>1</xdr:col>
      <xdr:colOff>1849438</xdr:colOff>
      <xdr:row>66</xdr:row>
      <xdr:rowOff>1701800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B7B1A8AB-9B81-4397-9826-C816BC878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5107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67</xdr:row>
      <xdr:rowOff>50800</xdr:rowOff>
    </xdr:from>
    <xdr:to>
      <xdr:col>1</xdr:col>
      <xdr:colOff>1849438</xdr:colOff>
      <xdr:row>67</xdr:row>
      <xdr:rowOff>1701800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72EA32DA-17E3-4B71-988B-744DBFC9D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6860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68</xdr:row>
      <xdr:rowOff>50800</xdr:rowOff>
    </xdr:from>
    <xdr:to>
      <xdr:col>1</xdr:col>
      <xdr:colOff>1847363</xdr:colOff>
      <xdr:row>68</xdr:row>
      <xdr:rowOff>1701800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1CF1E179-9A26-45DF-ABFB-919422C14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786130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69</xdr:row>
      <xdr:rowOff>50800</xdr:rowOff>
    </xdr:from>
    <xdr:to>
      <xdr:col>1</xdr:col>
      <xdr:colOff>1847363</xdr:colOff>
      <xdr:row>69</xdr:row>
      <xdr:rowOff>1701800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C4ED8729-21EB-4312-B9F4-A93361ADD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803656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70</xdr:row>
      <xdr:rowOff>50800</xdr:rowOff>
    </xdr:from>
    <xdr:to>
      <xdr:col>1</xdr:col>
      <xdr:colOff>1847363</xdr:colOff>
      <xdr:row>70</xdr:row>
      <xdr:rowOff>1701800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C9568C4C-CEEE-4AD3-A3F6-F73A5C41D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821182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71</xdr:row>
      <xdr:rowOff>50800</xdr:rowOff>
    </xdr:from>
    <xdr:to>
      <xdr:col>1</xdr:col>
      <xdr:colOff>1847363</xdr:colOff>
      <xdr:row>71</xdr:row>
      <xdr:rowOff>1701800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4D0BA7E-1857-47B6-82DF-A702B92CD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838708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72</xdr:row>
      <xdr:rowOff>50800</xdr:rowOff>
    </xdr:from>
    <xdr:to>
      <xdr:col>1</xdr:col>
      <xdr:colOff>1847363</xdr:colOff>
      <xdr:row>72</xdr:row>
      <xdr:rowOff>1701800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5A6DCE6E-0AE6-41B2-A04A-4D2B510C0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856234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74</xdr:row>
      <xdr:rowOff>50800</xdr:rowOff>
    </xdr:from>
    <xdr:to>
      <xdr:col>1</xdr:col>
      <xdr:colOff>1849438</xdr:colOff>
      <xdr:row>74</xdr:row>
      <xdr:rowOff>1701800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820E5DD6-3AE8-4783-90ED-401AB13F8D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87566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81</xdr:row>
      <xdr:rowOff>50800</xdr:rowOff>
    </xdr:from>
    <xdr:to>
      <xdr:col>1</xdr:col>
      <xdr:colOff>1849438</xdr:colOff>
      <xdr:row>81</xdr:row>
      <xdr:rowOff>1701800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420BD8F2-3DBD-4CEF-92CE-75BFC71F0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0462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91</xdr:row>
      <xdr:rowOff>50800</xdr:rowOff>
    </xdr:from>
    <xdr:to>
      <xdr:col>1</xdr:col>
      <xdr:colOff>1849438</xdr:colOff>
      <xdr:row>91</xdr:row>
      <xdr:rowOff>1701800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72D0F732-2D99-4C3E-885E-A34486C93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392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92</xdr:row>
      <xdr:rowOff>50800</xdr:rowOff>
    </xdr:from>
    <xdr:to>
      <xdr:col>1</xdr:col>
      <xdr:colOff>1849438</xdr:colOff>
      <xdr:row>92</xdr:row>
      <xdr:rowOff>1701800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E72F9EA6-C3F9-4FFC-8DC2-3F23786EF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5681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94</xdr:row>
      <xdr:rowOff>50800</xdr:rowOff>
    </xdr:from>
    <xdr:to>
      <xdr:col>1</xdr:col>
      <xdr:colOff>1849438</xdr:colOff>
      <xdr:row>94</xdr:row>
      <xdr:rowOff>1701800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2BC351FC-00ED-46C5-B487-D736F95F4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7624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95</xdr:row>
      <xdr:rowOff>50800</xdr:rowOff>
    </xdr:from>
    <xdr:to>
      <xdr:col>1</xdr:col>
      <xdr:colOff>1849438</xdr:colOff>
      <xdr:row>95</xdr:row>
      <xdr:rowOff>1701800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3B7855A9-FEB1-49F2-B1D4-8DB99F7E2B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9377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98</xdr:row>
      <xdr:rowOff>50800</xdr:rowOff>
    </xdr:from>
    <xdr:to>
      <xdr:col>1</xdr:col>
      <xdr:colOff>1847363</xdr:colOff>
      <xdr:row>98</xdr:row>
      <xdr:rowOff>1701800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1D88299F-471E-4BFB-B1DD-DC3FA5956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015111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111</xdr:row>
      <xdr:rowOff>50800</xdr:rowOff>
    </xdr:from>
    <xdr:to>
      <xdr:col>1</xdr:col>
      <xdr:colOff>1847363</xdr:colOff>
      <xdr:row>111</xdr:row>
      <xdr:rowOff>1701800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34D2FD95-0287-440E-B8C2-BC104F598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055497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120</xdr:row>
      <xdr:rowOff>50800</xdr:rowOff>
    </xdr:from>
    <xdr:to>
      <xdr:col>1</xdr:col>
      <xdr:colOff>1849438</xdr:colOff>
      <xdr:row>120</xdr:row>
      <xdr:rowOff>1701800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C53B5061-DF79-4A2E-8F0E-D141ACE0D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08826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131</xdr:row>
      <xdr:rowOff>50800</xdr:rowOff>
    </xdr:from>
    <xdr:to>
      <xdr:col>1</xdr:col>
      <xdr:colOff>1847363</xdr:colOff>
      <xdr:row>131</xdr:row>
      <xdr:rowOff>1701800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F679085B-2D3C-4D3C-9B7C-1ABD01059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124839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603</xdr:row>
      <xdr:rowOff>50800</xdr:rowOff>
    </xdr:from>
    <xdr:to>
      <xdr:col>1</xdr:col>
      <xdr:colOff>1849438</xdr:colOff>
      <xdr:row>603</xdr:row>
      <xdr:rowOff>1701800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92057662-BD5A-4446-9A7D-B5678062C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1666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604</xdr:row>
      <xdr:rowOff>50800</xdr:rowOff>
    </xdr:from>
    <xdr:to>
      <xdr:col>1</xdr:col>
      <xdr:colOff>1849438</xdr:colOff>
      <xdr:row>604</xdr:row>
      <xdr:rowOff>1701800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446468FF-835E-4A43-B9D3-6981A96B15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3418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606</xdr:row>
      <xdr:rowOff>50800</xdr:rowOff>
    </xdr:from>
    <xdr:to>
      <xdr:col>1</xdr:col>
      <xdr:colOff>1849438</xdr:colOff>
      <xdr:row>606</xdr:row>
      <xdr:rowOff>1701800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F3CE6423-A420-486D-837A-ABFF3A6466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5361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607</xdr:row>
      <xdr:rowOff>50800</xdr:rowOff>
    </xdr:from>
    <xdr:to>
      <xdr:col>1</xdr:col>
      <xdr:colOff>1849438</xdr:colOff>
      <xdr:row>607</xdr:row>
      <xdr:rowOff>1701800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A660EFA7-49A1-4934-8C6F-8B67044376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7114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608</xdr:row>
      <xdr:rowOff>50800</xdr:rowOff>
    </xdr:from>
    <xdr:to>
      <xdr:col>1</xdr:col>
      <xdr:colOff>1849438</xdr:colOff>
      <xdr:row>608</xdr:row>
      <xdr:rowOff>1701800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8F1E333-A6D4-4A9D-B54B-8CB2711D1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8866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615</xdr:row>
      <xdr:rowOff>50800</xdr:rowOff>
    </xdr:from>
    <xdr:to>
      <xdr:col>1</xdr:col>
      <xdr:colOff>1849438</xdr:colOff>
      <xdr:row>615</xdr:row>
      <xdr:rowOff>1701800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F1ED76A4-3DCF-4043-86B2-5A3F00027F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1762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629</xdr:row>
      <xdr:rowOff>50800</xdr:rowOff>
    </xdr:from>
    <xdr:to>
      <xdr:col>1</xdr:col>
      <xdr:colOff>1849438</xdr:colOff>
      <xdr:row>629</xdr:row>
      <xdr:rowOff>1701800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4F626408-84F4-4710-ABA6-FD259E129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5991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631</xdr:row>
      <xdr:rowOff>50800</xdr:rowOff>
    </xdr:from>
    <xdr:to>
      <xdr:col>1</xdr:col>
      <xdr:colOff>1849438</xdr:colOff>
      <xdr:row>631</xdr:row>
      <xdr:rowOff>1701800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55BD4D47-C295-43AB-B15C-63378690E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7934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632</xdr:row>
      <xdr:rowOff>50800</xdr:rowOff>
    </xdr:from>
    <xdr:to>
      <xdr:col>1</xdr:col>
      <xdr:colOff>1849438</xdr:colOff>
      <xdr:row>632</xdr:row>
      <xdr:rowOff>1701800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CC61BE45-0DA2-4934-BD6A-BCCB922F75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9687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637</xdr:row>
      <xdr:rowOff>50800</xdr:rowOff>
    </xdr:from>
    <xdr:to>
      <xdr:col>1</xdr:col>
      <xdr:colOff>1849438</xdr:colOff>
      <xdr:row>637</xdr:row>
      <xdr:rowOff>1701800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2939C345-4918-44C9-9698-8767F0B56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2201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640</xdr:row>
      <xdr:rowOff>50800</xdr:rowOff>
    </xdr:from>
    <xdr:to>
      <xdr:col>1</xdr:col>
      <xdr:colOff>1849438</xdr:colOff>
      <xdr:row>640</xdr:row>
      <xdr:rowOff>1701800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D9234B2B-DE69-4737-81EC-51BE95C1EC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4335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642</xdr:row>
      <xdr:rowOff>50800</xdr:rowOff>
    </xdr:from>
    <xdr:to>
      <xdr:col>1</xdr:col>
      <xdr:colOff>1849438</xdr:colOff>
      <xdr:row>642</xdr:row>
      <xdr:rowOff>1701800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58ACCCC5-0011-4D53-A464-CC3FF5E7A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6278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643</xdr:row>
      <xdr:rowOff>50800</xdr:rowOff>
    </xdr:from>
    <xdr:to>
      <xdr:col>1</xdr:col>
      <xdr:colOff>1849438</xdr:colOff>
      <xdr:row>643</xdr:row>
      <xdr:rowOff>1701800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65E0D16-0D94-4C80-A247-EA117DA1AE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8031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644</xdr:row>
      <xdr:rowOff>50800</xdr:rowOff>
    </xdr:from>
    <xdr:to>
      <xdr:col>1</xdr:col>
      <xdr:colOff>1849438</xdr:colOff>
      <xdr:row>644</xdr:row>
      <xdr:rowOff>1701800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E4DBCF1E-B072-42F4-B892-F16A5860A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9783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645</xdr:row>
      <xdr:rowOff>50800</xdr:rowOff>
    </xdr:from>
    <xdr:to>
      <xdr:col>1</xdr:col>
      <xdr:colOff>1849438</xdr:colOff>
      <xdr:row>645</xdr:row>
      <xdr:rowOff>1701800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C503EF6E-7711-4988-8C2B-0CED136A4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153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646</xdr:row>
      <xdr:rowOff>50800</xdr:rowOff>
    </xdr:from>
    <xdr:to>
      <xdr:col>1</xdr:col>
      <xdr:colOff>1849438</xdr:colOff>
      <xdr:row>646</xdr:row>
      <xdr:rowOff>1701800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3A5653E-0EBD-4500-82C6-965AAA16E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3289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647</xdr:row>
      <xdr:rowOff>50800</xdr:rowOff>
    </xdr:from>
    <xdr:to>
      <xdr:col>1</xdr:col>
      <xdr:colOff>1849438</xdr:colOff>
      <xdr:row>647</xdr:row>
      <xdr:rowOff>1701800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90AED588-995F-49BA-9C43-0D2880977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5041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649</xdr:row>
      <xdr:rowOff>50800</xdr:rowOff>
    </xdr:from>
    <xdr:to>
      <xdr:col>1</xdr:col>
      <xdr:colOff>1849438</xdr:colOff>
      <xdr:row>649</xdr:row>
      <xdr:rowOff>1701800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31CDD9FF-1C4C-4F81-A089-140479ECF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6984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650</xdr:row>
      <xdr:rowOff>50800</xdr:rowOff>
    </xdr:from>
    <xdr:to>
      <xdr:col>1</xdr:col>
      <xdr:colOff>1849438</xdr:colOff>
      <xdr:row>650</xdr:row>
      <xdr:rowOff>1701800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BCBE5C18-58E8-496E-AF07-E5FDC0710D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8737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657</xdr:row>
      <xdr:rowOff>50800</xdr:rowOff>
    </xdr:from>
    <xdr:to>
      <xdr:col>1</xdr:col>
      <xdr:colOff>1849438</xdr:colOff>
      <xdr:row>657</xdr:row>
      <xdr:rowOff>1701800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90A17A33-2DDC-4AE2-9B7B-B7AD515B5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1632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662</xdr:row>
      <xdr:rowOff>50800</xdr:rowOff>
    </xdr:from>
    <xdr:to>
      <xdr:col>1</xdr:col>
      <xdr:colOff>1849438</xdr:colOff>
      <xdr:row>662</xdr:row>
      <xdr:rowOff>1701800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9E3ABDDE-C88C-48FC-AED4-51E3FB35E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4147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663</xdr:row>
      <xdr:rowOff>50800</xdr:rowOff>
    </xdr:from>
    <xdr:to>
      <xdr:col>1</xdr:col>
      <xdr:colOff>1849438</xdr:colOff>
      <xdr:row>663</xdr:row>
      <xdr:rowOff>1701800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26EA23F0-EE1F-414D-BFF1-593C03A38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5900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665</xdr:row>
      <xdr:rowOff>50800</xdr:rowOff>
    </xdr:from>
    <xdr:to>
      <xdr:col>1</xdr:col>
      <xdr:colOff>1849438</xdr:colOff>
      <xdr:row>665</xdr:row>
      <xdr:rowOff>1701800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3B35F75B-655B-4DBD-8167-DB989335D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7843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666</xdr:row>
      <xdr:rowOff>50800</xdr:rowOff>
    </xdr:from>
    <xdr:to>
      <xdr:col>1</xdr:col>
      <xdr:colOff>1849438</xdr:colOff>
      <xdr:row>666</xdr:row>
      <xdr:rowOff>1701800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8BA5D336-B4A0-4294-9847-97F121B50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9595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667</xdr:row>
      <xdr:rowOff>50800</xdr:rowOff>
    </xdr:from>
    <xdr:to>
      <xdr:col>1</xdr:col>
      <xdr:colOff>1849438</xdr:colOff>
      <xdr:row>667</xdr:row>
      <xdr:rowOff>1701800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C275E7AA-9290-4548-BFE6-CBAD085B1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1348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668</xdr:row>
      <xdr:rowOff>50800</xdr:rowOff>
    </xdr:from>
    <xdr:to>
      <xdr:col>1</xdr:col>
      <xdr:colOff>1849438</xdr:colOff>
      <xdr:row>668</xdr:row>
      <xdr:rowOff>1701800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ECE4028F-8D17-4BD0-92A1-673D4BDF7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310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669</xdr:row>
      <xdr:rowOff>50800</xdr:rowOff>
    </xdr:from>
    <xdr:to>
      <xdr:col>1</xdr:col>
      <xdr:colOff>1849438</xdr:colOff>
      <xdr:row>669</xdr:row>
      <xdr:rowOff>1701800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7A9D7A4E-8BE9-452E-ABEB-8358E7B9E0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4853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670</xdr:row>
      <xdr:rowOff>50800</xdr:rowOff>
    </xdr:from>
    <xdr:to>
      <xdr:col>1</xdr:col>
      <xdr:colOff>1849438</xdr:colOff>
      <xdr:row>670</xdr:row>
      <xdr:rowOff>1701800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EA2CA918-0594-4E27-91AA-EEC5849C0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660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202</xdr:row>
      <xdr:rowOff>50800</xdr:rowOff>
    </xdr:from>
    <xdr:to>
      <xdr:col>1</xdr:col>
      <xdr:colOff>1847363</xdr:colOff>
      <xdr:row>202</xdr:row>
      <xdr:rowOff>1701800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DC5A7DB8-B0FE-49EC-B8E4-E63849D77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848358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203</xdr:row>
      <xdr:rowOff>50800</xdr:rowOff>
    </xdr:from>
    <xdr:to>
      <xdr:col>1</xdr:col>
      <xdr:colOff>1847363</xdr:colOff>
      <xdr:row>203</xdr:row>
      <xdr:rowOff>1701800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5894E107-2230-4590-88E0-7FB0A65E1E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865884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204</xdr:row>
      <xdr:rowOff>50800</xdr:rowOff>
    </xdr:from>
    <xdr:to>
      <xdr:col>1</xdr:col>
      <xdr:colOff>1849438</xdr:colOff>
      <xdr:row>204</xdr:row>
      <xdr:rowOff>1701800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486764D2-0CD9-40BD-A409-0175926C9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8834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205</xdr:row>
      <xdr:rowOff>50800</xdr:rowOff>
    </xdr:from>
    <xdr:to>
      <xdr:col>1</xdr:col>
      <xdr:colOff>1847363</xdr:colOff>
      <xdr:row>205</xdr:row>
      <xdr:rowOff>1701800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36DDBBA4-4FA8-4F09-88C2-E68BA173E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900936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206</xdr:row>
      <xdr:rowOff>50800</xdr:rowOff>
    </xdr:from>
    <xdr:to>
      <xdr:col>1</xdr:col>
      <xdr:colOff>1849438</xdr:colOff>
      <xdr:row>206</xdr:row>
      <xdr:rowOff>1701800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F240420E-F7CE-4FFF-A89C-24760761C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184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207</xdr:row>
      <xdr:rowOff>50800</xdr:rowOff>
    </xdr:from>
    <xdr:to>
      <xdr:col>1</xdr:col>
      <xdr:colOff>1847363</xdr:colOff>
      <xdr:row>207</xdr:row>
      <xdr:rowOff>1701800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19DA01DC-29EC-49BE-BE22-E61DE57966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1935988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208</xdr:row>
      <xdr:rowOff>50800</xdr:rowOff>
    </xdr:from>
    <xdr:to>
      <xdr:col>1</xdr:col>
      <xdr:colOff>1849438</xdr:colOff>
      <xdr:row>208</xdr:row>
      <xdr:rowOff>1701800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E68BEE87-AAC1-4F83-A05D-F68A662E8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5351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209</xdr:row>
      <xdr:rowOff>50800</xdr:rowOff>
    </xdr:from>
    <xdr:to>
      <xdr:col>1</xdr:col>
      <xdr:colOff>1849438</xdr:colOff>
      <xdr:row>209</xdr:row>
      <xdr:rowOff>1701800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743891D4-5AEB-4BFD-BBC7-C93EE4E9EF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7104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210</xdr:row>
      <xdr:rowOff>50800</xdr:rowOff>
    </xdr:from>
    <xdr:to>
      <xdr:col>1</xdr:col>
      <xdr:colOff>1849438</xdr:colOff>
      <xdr:row>210</xdr:row>
      <xdr:rowOff>1701800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52416E76-F2FD-43D9-93DC-C86E9E9951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8856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214</xdr:row>
      <xdr:rowOff>50800</xdr:rowOff>
    </xdr:from>
    <xdr:to>
      <xdr:col>1</xdr:col>
      <xdr:colOff>1849438</xdr:colOff>
      <xdr:row>214</xdr:row>
      <xdr:rowOff>1701800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895B8838-176D-4E13-B9EF-95D6CD97A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1180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215</xdr:row>
      <xdr:rowOff>50800</xdr:rowOff>
    </xdr:from>
    <xdr:to>
      <xdr:col>1</xdr:col>
      <xdr:colOff>1849438</xdr:colOff>
      <xdr:row>215</xdr:row>
      <xdr:rowOff>1701800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75E7B00A-A65B-477F-BC47-45476B9C33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2933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216</xdr:row>
      <xdr:rowOff>50800</xdr:rowOff>
    </xdr:from>
    <xdr:to>
      <xdr:col>1</xdr:col>
      <xdr:colOff>1849438</xdr:colOff>
      <xdr:row>216</xdr:row>
      <xdr:rowOff>1701800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7741CEBB-AAB2-4CDE-99AF-FCA9F499E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4685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222</xdr:row>
      <xdr:rowOff>50800</xdr:rowOff>
    </xdr:from>
    <xdr:to>
      <xdr:col>1</xdr:col>
      <xdr:colOff>1849438</xdr:colOff>
      <xdr:row>222</xdr:row>
      <xdr:rowOff>1701800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A76A1B27-FEE9-4304-91C9-2E8620E6D1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739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227</xdr:row>
      <xdr:rowOff>50800</xdr:rowOff>
    </xdr:from>
    <xdr:to>
      <xdr:col>1</xdr:col>
      <xdr:colOff>1849438</xdr:colOff>
      <xdr:row>227</xdr:row>
      <xdr:rowOff>1701800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67442705-770F-4B64-84F2-6F441CDFC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9905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230</xdr:row>
      <xdr:rowOff>50800</xdr:rowOff>
    </xdr:from>
    <xdr:to>
      <xdr:col>1</xdr:col>
      <xdr:colOff>1849438</xdr:colOff>
      <xdr:row>230</xdr:row>
      <xdr:rowOff>1701800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1FEA87A2-A97E-4CF4-B608-E86BAA3B65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1203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236</xdr:row>
      <xdr:rowOff>50800</xdr:rowOff>
    </xdr:from>
    <xdr:to>
      <xdr:col>1</xdr:col>
      <xdr:colOff>1847363</xdr:colOff>
      <xdr:row>236</xdr:row>
      <xdr:rowOff>1701800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5E8D7003-E66D-4CB8-8AF0-52F511237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147443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237</xdr:row>
      <xdr:rowOff>50800</xdr:rowOff>
    </xdr:from>
    <xdr:to>
      <xdr:col>1</xdr:col>
      <xdr:colOff>1849438</xdr:colOff>
      <xdr:row>237</xdr:row>
      <xdr:rowOff>1701800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A755BB28-9F79-4D65-9494-F6463D093E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16496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240</xdr:row>
      <xdr:rowOff>50800</xdr:rowOff>
    </xdr:from>
    <xdr:to>
      <xdr:col>1</xdr:col>
      <xdr:colOff>1849438</xdr:colOff>
      <xdr:row>240</xdr:row>
      <xdr:rowOff>1701800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2F400D6-C719-4C8E-BC93-48843C8D5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18630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241</xdr:row>
      <xdr:rowOff>50800</xdr:rowOff>
    </xdr:from>
    <xdr:to>
      <xdr:col>1</xdr:col>
      <xdr:colOff>1849438</xdr:colOff>
      <xdr:row>241</xdr:row>
      <xdr:rowOff>1701800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61846359-58E6-4633-BAEC-127DBC834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0383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242</xdr:row>
      <xdr:rowOff>50800</xdr:rowOff>
    </xdr:from>
    <xdr:to>
      <xdr:col>1</xdr:col>
      <xdr:colOff>1849438</xdr:colOff>
      <xdr:row>242</xdr:row>
      <xdr:rowOff>1701800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958684B0-7A2A-4F9E-B541-BAA4D9083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2135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243</xdr:row>
      <xdr:rowOff>50800</xdr:rowOff>
    </xdr:from>
    <xdr:to>
      <xdr:col>1</xdr:col>
      <xdr:colOff>1847363</xdr:colOff>
      <xdr:row>243</xdr:row>
      <xdr:rowOff>1701800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F2D9AD0E-2455-44E0-A436-C4C63F94B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238883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245</xdr:row>
      <xdr:rowOff>50800</xdr:rowOff>
    </xdr:from>
    <xdr:to>
      <xdr:col>1</xdr:col>
      <xdr:colOff>1849438</xdr:colOff>
      <xdr:row>245</xdr:row>
      <xdr:rowOff>1701800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D209AC4D-2B89-4C93-953B-49B46AC19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5831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247</xdr:row>
      <xdr:rowOff>50800</xdr:rowOff>
    </xdr:from>
    <xdr:to>
      <xdr:col>1</xdr:col>
      <xdr:colOff>1849438</xdr:colOff>
      <xdr:row>247</xdr:row>
      <xdr:rowOff>1701800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DCF157C6-8572-4882-95B3-00196DA6A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7774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248</xdr:row>
      <xdr:rowOff>50800</xdr:rowOff>
    </xdr:from>
    <xdr:to>
      <xdr:col>1</xdr:col>
      <xdr:colOff>1847363</xdr:colOff>
      <xdr:row>248</xdr:row>
      <xdr:rowOff>1701800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6D6C649F-09B6-4CF0-ADD1-A393D06A1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295271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249</xdr:row>
      <xdr:rowOff>50800</xdr:rowOff>
    </xdr:from>
    <xdr:to>
      <xdr:col>1</xdr:col>
      <xdr:colOff>1849438</xdr:colOff>
      <xdr:row>249</xdr:row>
      <xdr:rowOff>1701800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C6047313-D8BB-444F-B152-832BE7B0A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31279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250</xdr:row>
      <xdr:rowOff>50800</xdr:rowOff>
    </xdr:from>
    <xdr:to>
      <xdr:col>1</xdr:col>
      <xdr:colOff>1847363</xdr:colOff>
      <xdr:row>250</xdr:row>
      <xdr:rowOff>1701800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2B2FAC46-1B5D-4BE3-8C18-4F5921F44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330323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251</xdr:row>
      <xdr:rowOff>50800</xdr:rowOff>
    </xdr:from>
    <xdr:to>
      <xdr:col>1</xdr:col>
      <xdr:colOff>1847363</xdr:colOff>
      <xdr:row>251</xdr:row>
      <xdr:rowOff>1701800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B1042234-F230-48F3-A739-31D2585A83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347849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254</xdr:row>
      <xdr:rowOff>50800</xdr:rowOff>
    </xdr:from>
    <xdr:to>
      <xdr:col>1</xdr:col>
      <xdr:colOff>1849438</xdr:colOff>
      <xdr:row>254</xdr:row>
      <xdr:rowOff>1701800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4AAE77B3-6952-4120-ACF3-D1D01C758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36918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255</xdr:row>
      <xdr:rowOff>50800</xdr:rowOff>
    </xdr:from>
    <xdr:to>
      <xdr:col>1</xdr:col>
      <xdr:colOff>1847363</xdr:colOff>
      <xdr:row>255</xdr:row>
      <xdr:rowOff>1701800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2F9B88BD-CA10-4069-BACC-ECD7656A1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386711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256</xdr:row>
      <xdr:rowOff>50800</xdr:rowOff>
    </xdr:from>
    <xdr:to>
      <xdr:col>1</xdr:col>
      <xdr:colOff>1849438</xdr:colOff>
      <xdr:row>256</xdr:row>
      <xdr:rowOff>1701800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4A8D2F56-EB2B-422E-B4A8-570B3E7EE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0423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257</xdr:row>
      <xdr:rowOff>50800</xdr:rowOff>
    </xdr:from>
    <xdr:to>
      <xdr:col>1</xdr:col>
      <xdr:colOff>1849438</xdr:colOff>
      <xdr:row>257</xdr:row>
      <xdr:rowOff>1701800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F0302EF1-37A8-4B79-BFBD-1FDF3BC1F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2176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258</xdr:row>
      <xdr:rowOff>50800</xdr:rowOff>
    </xdr:from>
    <xdr:to>
      <xdr:col>1</xdr:col>
      <xdr:colOff>1849438</xdr:colOff>
      <xdr:row>258</xdr:row>
      <xdr:rowOff>1701800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430CFBF7-3184-4C66-92B0-8D167C2F1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3928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259</xdr:row>
      <xdr:rowOff>50800</xdr:rowOff>
    </xdr:from>
    <xdr:to>
      <xdr:col>1</xdr:col>
      <xdr:colOff>1849438</xdr:colOff>
      <xdr:row>259</xdr:row>
      <xdr:rowOff>1701800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330C63DC-A3C2-4BFC-8B3C-FDD34C61DD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5681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260</xdr:row>
      <xdr:rowOff>50800</xdr:rowOff>
    </xdr:from>
    <xdr:to>
      <xdr:col>1</xdr:col>
      <xdr:colOff>1849438</xdr:colOff>
      <xdr:row>260</xdr:row>
      <xdr:rowOff>1701800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D3DEE052-730D-4AAA-8442-6FF72A7EC2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7434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261</xdr:row>
      <xdr:rowOff>50800</xdr:rowOff>
    </xdr:from>
    <xdr:to>
      <xdr:col>1</xdr:col>
      <xdr:colOff>1847363</xdr:colOff>
      <xdr:row>261</xdr:row>
      <xdr:rowOff>1701800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3E9D328C-D7BE-49EC-9192-E155DF21BA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491867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264</xdr:row>
      <xdr:rowOff>50800</xdr:rowOff>
    </xdr:from>
    <xdr:to>
      <xdr:col>1</xdr:col>
      <xdr:colOff>1847363</xdr:colOff>
      <xdr:row>264</xdr:row>
      <xdr:rowOff>1701800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91BD058C-E383-4E2B-B344-06EAE1F66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513203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265</xdr:row>
      <xdr:rowOff>50800</xdr:rowOff>
    </xdr:from>
    <xdr:to>
      <xdr:col>1</xdr:col>
      <xdr:colOff>1847363</xdr:colOff>
      <xdr:row>265</xdr:row>
      <xdr:rowOff>1701800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144E4090-1720-4D59-A0F5-D7FA68EF16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530729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266</xdr:row>
      <xdr:rowOff>50800</xdr:rowOff>
    </xdr:from>
    <xdr:to>
      <xdr:col>1</xdr:col>
      <xdr:colOff>1847363</xdr:colOff>
      <xdr:row>266</xdr:row>
      <xdr:rowOff>1701800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id="{789319C9-7277-43E0-A4B6-8F320BAD7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548255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267</xdr:row>
      <xdr:rowOff>50800</xdr:rowOff>
    </xdr:from>
    <xdr:to>
      <xdr:col>1</xdr:col>
      <xdr:colOff>1847363</xdr:colOff>
      <xdr:row>267</xdr:row>
      <xdr:rowOff>1701800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3929CC2A-EC53-4EBC-9879-944BA371F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565781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269</xdr:row>
      <xdr:rowOff>50800</xdr:rowOff>
    </xdr:from>
    <xdr:to>
      <xdr:col>1</xdr:col>
      <xdr:colOff>1849438</xdr:colOff>
      <xdr:row>269</xdr:row>
      <xdr:rowOff>1701800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D7B4DE52-7E5F-4725-9163-82E36AA80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58521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270</xdr:row>
      <xdr:rowOff>50800</xdr:rowOff>
    </xdr:from>
    <xdr:to>
      <xdr:col>1</xdr:col>
      <xdr:colOff>1849438</xdr:colOff>
      <xdr:row>270</xdr:row>
      <xdr:rowOff>1701800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D68C5062-4374-4BD1-A7D2-DE528DF8E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0273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271</xdr:row>
      <xdr:rowOff>50800</xdr:rowOff>
    </xdr:from>
    <xdr:to>
      <xdr:col>1</xdr:col>
      <xdr:colOff>1849438</xdr:colOff>
      <xdr:row>271</xdr:row>
      <xdr:rowOff>1701800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3DA8CDD5-AB74-41C9-B87D-21A179C4F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202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272</xdr:row>
      <xdr:rowOff>50800</xdr:rowOff>
    </xdr:from>
    <xdr:to>
      <xdr:col>1</xdr:col>
      <xdr:colOff>1849438</xdr:colOff>
      <xdr:row>272</xdr:row>
      <xdr:rowOff>1701800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1A17B03F-DC9C-4E1E-966D-E55F45BA17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3779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273</xdr:row>
      <xdr:rowOff>50800</xdr:rowOff>
    </xdr:from>
    <xdr:to>
      <xdr:col>1</xdr:col>
      <xdr:colOff>1849438</xdr:colOff>
      <xdr:row>273</xdr:row>
      <xdr:rowOff>1701800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3CC92023-BCF0-4321-A366-E6FF59366D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5531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277</xdr:row>
      <xdr:rowOff>50800</xdr:rowOff>
    </xdr:from>
    <xdr:to>
      <xdr:col>1</xdr:col>
      <xdr:colOff>1849438</xdr:colOff>
      <xdr:row>277</xdr:row>
      <xdr:rowOff>1701800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7FA3366F-3963-46B6-89D7-FD4A7908C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7855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278</xdr:row>
      <xdr:rowOff>50800</xdr:rowOff>
    </xdr:from>
    <xdr:to>
      <xdr:col>1</xdr:col>
      <xdr:colOff>1849438</xdr:colOff>
      <xdr:row>278</xdr:row>
      <xdr:rowOff>1701800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B6B682EE-A3DB-488D-85B5-0DC57BC5D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9608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279</xdr:row>
      <xdr:rowOff>50800</xdr:rowOff>
    </xdr:from>
    <xdr:to>
      <xdr:col>1</xdr:col>
      <xdr:colOff>1849438</xdr:colOff>
      <xdr:row>279</xdr:row>
      <xdr:rowOff>1701800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47C484ED-6166-4371-9250-A153BA443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1360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280</xdr:row>
      <xdr:rowOff>50800</xdr:rowOff>
    </xdr:from>
    <xdr:to>
      <xdr:col>1</xdr:col>
      <xdr:colOff>1847363</xdr:colOff>
      <xdr:row>280</xdr:row>
      <xdr:rowOff>1701800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6AA1D58A-2B50-4E99-AD8B-50F691714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731135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281</xdr:row>
      <xdr:rowOff>50800</xdr:rowOff>
    </xdr:from>
    <xdr:to>
      <xdr:col>1</xdr:col>
      <xdr:colOff>1847363</xdr:colOff>
      <xdr:row>281</xdr:row>
      <xdr:rowOff>1701800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7BC9B038-55F7-4D87-AE19-C75894C16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748661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282</xdr:row>
      <xdr:rowOff>50800</xdr:rowOff>
    </xdr:from>
    <xdr:to>
      <xdr:col>1</xdr:col>
      <xdr:colOff>1849438</xdr:colOff>
      <xdr:row>282</xdr:row>
      <xdr:rowOff>1701800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58974C1E-3DD1-4F57-8F19-D3EBFB626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6618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283</xdr:row>
      <xdr:rowOff>50800</xdr:rowOff>
    </xdr:from>
    <xdr:to>
      <xdr:col>1</xdr:col>
      <xdr:colOff>1849438</xdr:colOff>
      <xdr:row>283</xdr:row>
      <xdr:rowOff>1701800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7C46AD84-2317-432A-BABE-4E7F9547A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8371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285</xdr:row>
      <xdr:rowOff>50800</xdr:rowOff>
    </xdr:from>
    <xdr:to>
      <xdr:col>1</xdr:col>
      <xdr:colOff>1849438</xdr:colOff>
      <xdr:row>285</xdr:row>
      <xdr:rowOff>1701800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196CA35A-C946-4E5F-8418-CE69345A0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0314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286</xdr:row>
      <xdr:rowOff>50800</xdr:rowOff>
    </xdr:from>
    <xdr:to>
      <xdr:col>1</xdr:col>
      <xdr:colOff>1849438</xdr:colOff>
      <xdr:row>286</xdr:row>
      <xdr:rowOff>1701800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63FDCE69-6C4F-424B-8E19-2C29BF57C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2067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287</xdr:row>
      <xdr:rowOff>50800</xdr:rowOff>
    </xdr:from>
    <xdr:to>
      <xdr:col>1</xdr:col>
      <xdr:colOff>1849438</xdr:colOff>
      <xdr:row>287</xdr:row>
      <xdr:rowOff>1701800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FC85BC33-6AAD-4EAD-8D9C-B4FBBFC75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3819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290</xdr:row>
      <xdr:rowOff>50800</xdr:rowOff>
    </xdr:from>
    <xdr:to>
      <xdr:col>1</xdr:col>
      <xdr:colOff>1849438</xdr:colOff>
      <xdr:row>290</xdr:row>
      <xdr:rowOff>1701800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CE21383E-59CE-404F-96A1-04D06467D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5953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291</xdr:row>
      <xdr:rowOff>50800</xdr:rowOff>
    </xdr:from>
    <xdr:to>
      <xdr:col>1</xdr:col>
      <xdr:colOff>1849438</xdr:colOff>
      <xdr:row>291</xdr:row>
      <xdr:rowOff>1701800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85C5D4F0-9182-4678-91CC-0F37F0C5F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7705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292</xdr:row>
      <xdr:rowOff>50800</xdr:rowOff>
    </xdr:from>
    <xdr:to>
      <xdr:col>1</xdr:col>
      <xdr:colOff>1847363</xdr:colOff>
      <xdr:row>292</xdr:row>
      <xdr:rowOff>1701800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BE19D927-4615-43B0-AB94-22E79499D9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894584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293</xdr:row>
      <xdr:rowOff>50800</xdr:rowOff>
    </xdr:from>
    <xdr:to>
      <xdr:col>1</xdr:col>
      <xdr:colOff>1847363</xdr:colOff>
      <xdr:row>293</xdr:row>
      <xdr:rowOff>1701800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3A0B920C-28EB-4FA9-ACE6-96AF4D6C20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912110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294</xdr:row>
      <xdr:rowOff>50800</xdr:rowOff>
    </xdr:from>
    <xdr:to>
      <xdr:col>1</xdr:col>
      <xdr:colOff>1849438</xdr:colOff>
      <xdr:row>294</xdr:row>
      <xdr:rowOff>1701800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121702B5-619B-4F84-A8A9-2C29C14374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92963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295</xdr:row>
      <xdr:rowOff>50800</xdr:rowOff>
    </xdr:from>
    <xdr:to>
      <xdr:col>1</xdr:col>
      <xdr:colOff>1847363</xdr:colOff>
      <xdr:row>295</xdr:row>
      <xdr:rowOff>1701800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270D9EDC-5BBC-4284-9805-425D27643D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947162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296</xdr:row>
      <xdr:rowOff>50800</xdr:rowOff>
    </xdr:from>
    <xdr:to>
      <xdr:col>1</xdr:col>
      <xdr:colOff>1847363</xdr:colOff>
      <xdr:row>296</xdr:row>
      <xdr:rowOff>1701800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89B82085-1886-401A-B1AE-A8050AECF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964688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297</xdr:row>
      <xdr:rowOff>50800</xdr:rowOff>
    </xdr:from>
    <xdr:to>
      <xdr:col>1</xdr:col>
      <xdr:colOff>1847363</xdr:colOff>
      <xdr:row>297</xdr:row>
      <xdr:rowOff>1701800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1BA924A3-4CDF-4F35-8376-C07EB06B19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982214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298</xdr:row>
      <xdr:rowOff>50800</xdr:rowOff>
    </xdr:from>
    <xdr:to>
      <xdr:col>1</xdr:col>
      <xdr:colOff>1847363</xdr:colOff>
      <xdr:row>298</xdr:row>
      <xdr:rowOff>1701800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262EC9C2-C648-402A-BC8C-1162E7DBF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2999740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299</xdr:row>
      <xdr:rowOff>50800</xdr:rowOff>
    </xdr:from>
    <xdr:to>
      <xdr:col>1</xdr:col>
      <xdr:colOff>1847363</xdr:colOff>
      <xdr:row>299</xdr:row>
      <xdr:rowOff>1701800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81651FB4-26AE-4497-A12E-3A4F5483D1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017266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300</xdr:row>
      <xdr:rowOff>50800</xdr:rowOff>
    </xdr:from>
    <xdr:to>
      <xdr:col>1</xdr:col>
      <xdr:colOff>1849438</xdr:colOff>
      <xdr:row>300</xdr:row>
      <xdr:rowOff>1701800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D8FC8556-86ED-49A6-881C-93A781CC9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0347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301</xdr:row>
      <xdr:rowOff>50800</xdr:rowOff>
    </xdr:from>
    <xdr:to>
      <xdr:col>1</xdr:col>
      <xdr:colOff>1849438</xdr:colOff>
      <xdr:row>301</xdr:row>
      <xdr:rowOff>1701800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B309BB00-3CA0-4E2F-AFD1-D05620055F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05231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302</xdr:row>
      <xdr:rowOff>50800</xdr:rowOff>
    </xdr:from>
    <xdr:to>
      <xdr:col>1</xdr:col>
      <xdr:colOff>1847363</xdr:colOff>
      <xdr:row>302</xdr:row>
      <xdr:rowOff>1701800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FDE24027-9D9A-472C-9881-4C404BBA8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069844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303</xdr:row>
      <xdr:rowOff>50800</xdr:rowOff>
    </xdr:from>
    <xdr:to>
      <xdr:col>1</xdr:col>
      <xdr:colOff>1849438</xdr:colOff>
      <xdr:row>303</xdr:row>
      <xdr:rowOff>1701800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23477627-96FC-47E4-A364-09CA33E4A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08737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304</xdr:row>
      <xdr:rowOff>50800</xdr:rowOff>
    </xdr:from>
    <xdr:to>
      <xdr:col>1</xdr:col>
      <xdr:colOff>1849438</xdr:colOff>
      <xdr:row>304</xdr:row>
      <xdr:rowOff>1701800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83881B21-F110-4AF4-9A0E-193B9A246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0489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305</xdr:row>
      <xdr:rowOff>50800</xdr:rowOff>
    </xdr:from>
    <xdr:to>
      <xdr:col>1</xdr:col>
      <xdr:colOff>1849438</xdr:colOff>
      <xdr:row>305</xdr:row>
      <xdr:rowOff>1701800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1E5718DA-C885-4D46-B727-80FA57DBD8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2242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306</xdr:row>
      <xdr:rowOff>50800</xdr:rowOff>
    </xdr:from>
    <xdr:to>
      <xdr:col>1</xdr:col>
      <xdr:colOff>1849438</xdr:colOff>
      <xdr:row>306</xdr:row>
      <xdr:rowOff>1701800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FEA9E2E1-0F88-4773-8B1D-46440DF29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3994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307</xdr:row>
      <xdr:rowOff>50800</xdr:rowOff>
    </xdr:from>
    <xdr:to>
      <xdr:col>1</xdr:col>
      <xdr:colOff>1849438</xdr:colOff>
      <xdr:row>307</xdr:row>
      <xdr:rowOff>1701800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ACF3C0B9-7A32-44E3-88B9-7BE39D30E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5747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308</xdr:row>
      <xdr:rowOff>50800</xdr:rowOff>
    </xdr:from>
    <xdr:to>
      <xdr:col>1</xdr:col>
      <xdr:colOff>1849438</xdr:colOff>
      <xdr:row>308</xdr:row>
      <xdr:rowOff>1701800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E4D2988A-418A-4E47-8275-D7E98D524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7500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309</xdr:row>
      <xdr:rowOff>50800</xdr:rowOff>
    </xdr:from>
    <xdr:to>
      <xdr:col>1</xdr:col>
      <xdr:colOff>1847363</xdr:colOff>
      <xdr:row>309</xdr:row>
      <xdr:rowOff>1701800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E2196479-66F1-41B9-B6E7-FD8B917B48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192526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310</xdr:row>
      <xdr:rowOff>50800</xdr:rowOff>
    </xdr:from>
    <xdr:to>
      <xdr:col>1</xdr:col>
      <xdr:colOff>1847363</xdr:colOff>
      <xdr:row>310</xdr:row>
      <xdr:rowOff>1701800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1F3124D0-BADB-4BDF-A486-C13ED99EE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210052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311</xdr:row>
      <xdr:rowOff>50800</xdr:rowOff>
    </xdr:from>
    <xdr:to>
      <xdr:col>1</xdr:col>
      <xdr:colOff>1847363</xdr:colOff>
      <xdr:row>311</xdr:row>
      <xdr:rowOff>1701800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3C36D47C-CDBD-4214-B117-80FEE529E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227578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313</xdr:row>
      <xdr:rowOff>50800</xdr:rowOff>
    </xdr:from>
    <xdr:to>
      <xdr:col>1</xdr:col>
      <xdr:colOff>1849438</xdr:colOff>
      <xdr:row>313</xdr:row>
      <xdr:rowOff>1701800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29D530E0-6139-4D2D-A829-0B73244EC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4700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314</xdr:row>
      <xdr:rowOff>50800</xdr:rowOff>
    </xdr:from>
    <xdr:to>
      <xdr:col>1</xdr:col>
      <xdr:colOff>1849438</xdr:colOff>
      <xdr:row>314</xdr:row>
      <xdr:rowOff>1701800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4B78FD89-0C0C-4F23-B708-FE3D559CF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6453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315</xdr:row>
      <xdr:rowOff>50800</xdr:rowOff>
    </xdr:from>
    <xdr:to>
      <xdr:col>1</xdr:col>
      <xdr:colOff>1849438</xdr:colOff>
      <xdr:row>315</xdr:row>
      <xdr:rowOff>1701800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F2B1B4BE-F840-484A-9327-FD4FA6F03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8206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316</xdr:row>
      <xdr:rowOff>50800</xdr:rowOff>
    </xdr:from>
    <xdr:to>
      <xdr:col>1</xdr:col>
      <xdr:colOff>1849438</xdr:colOff>
      <xdr:row>316</xdr:row>
      <xdr:rowOff>1701800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id="{AF0FAB4C-7B58-48C9-B6B9-38434A44A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9958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317</xdr:row>
      <xdr:rowOff>50800</xdr:rowOff>
    </xdr:from>
    <xdr:to>
      <xdr:col>1</xdr:col>
      <xdr:colOff>1849438</xdr:colOff>
      <xdr:row>317</xdr:row>
      <xdr:rowOff>1701800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8AFFD164-3482-4BD1-9966-F671B934C2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31711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318</xdr:row>
      <xdr:rowOff>50800</xdr:rowOff>
    </xdr:from>
    <xdr:to>
      <xdr:col>1</xdr:col>
      <xdr:colOff>1849438</xdr:colOff>
      <xdr:row>318</xdr:row>
      <xdr:rowOff>1701800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C5FB79CB-EE76-4CDE-B29B-3B21A0775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33463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321</xdr:row>
      <xdr:rowOff>50800</xdr:rowOff>
    </xdr:from>
    <xdr:to>
      <xdr:col>1</xdr:col>
      <xdr:colOff>1847363</xdr:colOff>
      <xdr:row>321</xdr:row>
      <xdr:rowOff>1701800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C4C10336-34A2-4F54-A1AE-D583BBCCC1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355975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323</xdr:row>
      <xdr:rowOff>50800</xdr:rowOff>
    </xdr:from>
    <xdr:to>
      <xdr:col>1</xdr:col>
      <xdr:colOff>1847363</xdr:colOff>
      <xdr:row>323</xdr:row>
      <xdr:rowOff>1701800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42EBB59D-553F-44C2-A6D9-C3C296D826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375406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324</xdr:row>
      <xdr:rowOff>50800</xdr:rowOff>
    </xdr:from>
    <xdr:to>
      <xdr:col>1</xdr:col>
      <xdr:colOff>1847363</xdr:colOff>
      <xdr:row>324</xdr:row>
      <xdr:rowOff>1701800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E843E5FB-04FB-453B-8629-6BA967A4D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392932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329</xdr:row>
      <xdr:rowOff>50800</xdr:rowOff>
    </xdr:from>
    <xdr:to>
      <xdr:col>1</xdr:col>
      <xdr:colOff>1849438</xdr:colOff>
      <xdr:row>329</xdr:row>
      <xdr:rowOff>1701800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id="{EDB98F86-DAE9-4DFF-B90E-B3D8F85EC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1807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331</xdr:row>
      <xdr:rowOff>50800</xdr:rowOff>
    </xdr:from>
    <xdr:to>
      <xdr:col>1</xdr:col>
      <xdr:colOff>1849438</xdr:colOff>
      <xdr:row>331</xdr:row>
      <xdr:rowOff>1701800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6E521AD9-6E2E-4668-B5CA-7CBB6BA6A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3750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332</xdr:row>
      <xdr:rowOff>50800</xdr:rowOff>
    </xdr:from>
    <xdr:to>
      <xdr:col>1</xdr:col>
      <xdr:colOff>1849438</xdr:colOff>
      <xdr:row>332</xdr:row>
      <xdr:rowOff>1701800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id="{D271328A-B276-465A-9DF9-78E65B36E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5503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333</xdr:row>
      <xdr:rowOff>50800</xdr:rowOff>
    </xdr:from>
    <xdr:to>
      <xdr:col>1</xdr:col>
      <xdr:colOff>1847363</xdr:colOff>
      <xdr:row>333</xdr:row>
      <xdr:rowOff>1701800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2AFE0BB2-CEC9-437B-AC7B-38D2D4C8B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472561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334</xdr:row>
      <xdr:rowOff>50800</xdr:rowOff>
    </xdr:from>
    <xdr:to>
      <xdr:col>1</xdr:col>
      <xdr:colOff>1847363</xdr:colOff>
      <xdr:row>334</xdr:row>
      <xdr:rowOff>1701800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id="{028C2CBF-9DA4-471C-AB5F-DA31DE27D7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490087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335</xdr:row>
      <xdr:rowOff>50800</xdr:rowOff>
    </xdr:from>
    <xdr:to>
      <xdr:col>1</xdr:col>
      <xdr:colOff>1849438</xdr:colOff>
      <xdr:row>335</xdr:row>
      <xdr:rowOff>1701800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BDC2AEF0-CE12-42DD-ACC1-F7D94BD2DE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0761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336</xdr:row>
      <xdr:rowOff>50800</xdr:rowOff>
    </xdr:from>
    <xdr:to>
      <xdr:col>1</xdr:col>
      <xdr:colOff>1847363</xdr:colOff>
      <xdr:row>336</xdr:row>
      <xdr:rowOff>1701800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id="{501B625C-AB43-4D13-B901-A97A918372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525139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337</xdr:row>
      <xdr:rowOff>50800</xdr:rowOff>
    </xdr:from>
    <xdr:to>
      <xdr:col>1</xdr:col>
      <xdr:colOff>1847363</xdr:colOff>
      <xdr:row>337</xdr:row>
      <xdr:rowOff>1701800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01D177A0-17DB-4B3F-AC51-571FBF75BE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542665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338</xdr:row>
      <xdr:rowOff>50800</xdr:rowOff>
    </xdr:from>
    <xdr:to>
      <xdr:col>1</xdr:col>
      <xdr:colOff>1849438</xdr:colOff>
      <xdr:row>338</xdr:row>
      <xdr:rowOff>1701800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DCBAB692-A718-413F-9417-6AB3478B19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6019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341</xdr:row>
      <xdr:rowOff>50800</xdr:rowOff>
    </xdr:from>
    <xdr:to>
      <xdr:col>1</xdr:col>
      <xdr:colOff>1849438</xdr:colOff>
      <xdr:row>341</xdr:row>
      <xdr:rowOff>1701800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AED29DD7-7D75-4A0E-9A4C-7DE58F57DF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8152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342</xdr:row>
      <xdr:rowOff>50800</xdr:rowOff>
    </xdr:from>
    <xdr:to>
      <xdr:col>1</xdr:col>
      <xdr:colOff>1847363</xdr:colOff>
      <xdr:row>342</xdr:row>
      <xdr:rowOff>1701800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id="{21C47DFE-4AFD-491B-BB96-15B41ED62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599053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343</xdr:row>
      <xdr:rowOff>50800</xdr:rowOff>
    </xdr:from>
    <xdr:to>
      <xdr:col>1</xdr:col>
      <xdr:colOff>1849438</xdr:colOff>
      <xdr:row>343</xdr:row>
      <xdr:rowOff>1701800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BF6FD063-A5CF-4480-8CA4-75442A3660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1657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344</xdr:row>
      <xdr:rowOff>50800</xdr:rowOff>
    </xdr:from>
    <xdr:to>
      <xdr:col>1</xdr:col>
      <xdr:colOff>1849438</xdr:colOff>
      <xdr:row>344</xdr:row>
      <xdr:rowOff>1701800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B743A4B6-7435-47C9-83DD-A94184839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3410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355</xdr:row>
      <xdr:rowOff>50800</xdr:rowOff>
    </xdr:from>
    <xdr:to>
      <xdr:col>1</xdr:col>
      <xdr:colOff>1849438</xdr:colOff>
      <xdr:row>355</xdr:row>
      <xdr:rowOff>1701800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82F15B5D-FF42-4292-993C-D435F9D67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7068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356</xdr:row>
      <xdr:rowOff>50800</xdr:rowOff>
    </xdr:from>
    <xdr:to>
      <xdr:col>1</xdr:col>
      <xdr:colOff>1849438</xdr:colOff>
      <xdr:row>356</xdr:row>
      <xdr:rowOff>1701800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EDF66586-C720-4D28-9F9E-F5202A7CC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8820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358</xdr:row>
      <xdr:rowOff>50800</xdr:rowOff>
    </xdr:from>
    <xdr:to>
      <xdr:col>1</xdr:col>
      <xdr:colOff>1849438</xdr:colOff>
      <xdr:row>358</xdr:row>
      <xdr:rowOff>1701800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417F5C69-CCBE-452E-A0E1-CD3883FB5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0763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359</xdr:row>
      <xdr:rowOff>50800</xdr:rowOff>
    </xdr:from>
    <xdr:to>
      <xdr:col>1</xdr:col>
      <xdr:colOff>1849438</xdr:colOff>
      <xdr:row>359</xdr:row>
      <xdr:rowOff>1701800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E4016D28-86F4-492A-B956-0209E5316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251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361</xdr:row>
      <xdr:rowOff>50800</xdr:rowOff>
    </xdr:from>
    <xdr:to>
      <xdr:col>1</xdr:col>
      <xdr:colOff>1849438</xdr:colOff>
      <xdr:row>361</xdr:row>
      <xdr:rowOff>1701800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A1398503-21A7-4D36-A346-DEC6D1394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4459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362</xdr:row>
      <xdr:rowOff>50800</xdr:rowOff>
    </xdr:from>
    <xdr:to>
      <xdr:col>1</xdr:col>
      <xdr:colOff>1849438</xdr:colOff>
      <xdr:row>362</xdr:row>
      <xdr:rowOff>1701800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D908C606-5139-46E6-8D83-4567717B8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6212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363</xdr:row>
      <xdr:rowOff>50800</xdr:rowOff>
    </xdr:from>
    <xdr:to>
      <xdr:col>1</xdr:col>
      <xdr:colOff>1849438</xdr:colOff>
      <xdr:row>363</xdr:row>
      <xdr:rowOff>1701800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B83400C1-173E-46DC-BE0A-87CFFCC006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7964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364</xdr:row>
      <xdr:rowOff>50800</xdr:rowOff>
    </xdr:from>
    <xdr:to>
      <xdr:col>1</xdr:col>
      <xdr:colOff>1849438</xdr:colOff>
      <xdr:row>364</xdr:row>
      <xdr:rowOff>1701800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7A497B6C-894C-459A-B7F3-0DE29E9CC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9717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365</xdr:row>
      <xdr:rowOff>50800</xdr:rowOff>
    </xdr:from>
    <xdr:to>
      <xdr:col>1</xdr:col>
      <xdr:colOff>1849438</xdr:colOff>
      <xdr:row>365</xdr:row>
      <xdr:rowOff>1701800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932B8E06-C704-4405-9765-AF3B4126C9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1469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366</xdr:row>
      <xdr:rowOff>50800</xdr:rowOff>
    </xdr:from>
    <xdr:to>
      <xdr:col>1</xdr:col>
      <xdr:colOff>1849438</xdr:colOff>
      <xdr:row>366</xdr:row>
      <xdr:rowOff>1701800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55612AE8-31A2-42F4-A152-01D4E5901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3222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367</xdr:row>
      <xdr:rowOff>50800</xdr:rowOff>
    </xdr:from>
    <xdr:to>
      <xdr:col>1</xdr:col>
      <xdr:colOff>1849438</xdr:colOff>
      <xdr:row>367</xdr:row>
      <xdr:rowOff>1701800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F16F140F-DDAC-4DC5-8B52-DA38CDEC6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4975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368</xdr:row>
      <xdr:rowOff>50800</xdr:rowOff>
    </xdr:from>
    <xdr:to>
      <xdr:col>1</xdr:col>
      <xdr:colOff>1849438</xdr:colOff>
      <xdr:row>368</xdr:row>
      <xdr:rowOff>1701800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7BBEA8B8-9D09-4736-A9EE-002C66365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6727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369</xdr:row>
      <xdr:rowOff>50800</xdr:rowOff>
    </xdr:from>
    <xdr:to>
      <xdr:col>1</xdr:col>
      <xdr:colOff>1849438</xdr:colOff>
      <xdr:row>369</xdr:row>
      <xdr:rowOff>1701800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38ABA315-A493-41CA-A5BA-FE53B38689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8480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370</xdr:row>
      <xdr:rowOff>50800</xdr:rowOff>
    </xdr:from>
    <xdr:to>
      <xdr:col>1</xdr:col>
      <xdr:colOff>1849438</xdr:colOff>
      <xdr:row>370</xdr:row>
      <xdr:rowOff>1701800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AF907E6C-A8D2-4DE8-90E9-580217319D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0232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371</xdr:row>
      <xdr:rowOff>50800</xdr:rowOff>
    </xdr:from>
    <xdr:to>
      <xdr:col>1</xdr:col>
      <xdr:colOff>1847363</xdr:colOff>
      <xdr:row>371</xdr:row>
      <xdr:rowOff>1701800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F5574EB3-42EF-4492-8B2C-7ED54B32B8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3919855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372</xdr:row>
      <xdr:rowOff>50800</xdr:rowOff>
    </xdr:from>
    <xdr:to>
      <xdr:col>1</xdr:col>
      <xdr:colOff>1849438</xdr:colOff>
      <xdr:row>372</xdr:row>
      <xdr:rowOff>1701800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id="{F85F54D2-55A5-4C77-8F32-02F964DDF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3738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373</xdr:row>
      <xdr:rowOff>50800</xdr:rowOff>
    </xdr:from>
    <xdr:to>
      <xdr:col>1</xdr:col>
      <xdr:colOff>1849438</xdr:colOff>
      <xdr:row>373</xdr:row>
      <xdr:rowOff>1701800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92101C14-D83D-433B-A723-C95A7AE08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5490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374</xdr:row>
      <xdr:rowOff>50800</xdr:rowOff>
    </xdr:from>
    <xdr:to>
      <xdr:col>1</xdr:col>
      <xdr:colOff>1849438</xdr:colOff>
      <xdr:row>374</xdr:row>
      <xdr:rowOff>1701800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id="{1272E6F7-AA7A-4B75-9D5A-B434CE4788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7243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376</xdr:row>
      <xdr:rowOff>50800</xdr:rowOff>
    </xdr:from>
    <xdr:to>
      <xdr:col>1</xdr:col>
      <xdr:colOff>1849438</xdr:colOff>
      <xdr:row>376</xdr:row>
      <xdr:rowOff>1701800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3A8B4A44-C9E6-460F-9B46-899784DCF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918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377</xdr:row>
      <xdr:rowOff>50800</xdr:rowOff>
    </xdr:from>
    <xdr:to>
      <xdr:col>1</xdr:col>
      <xdr:colOff>1849438</xdr:colOff>
      <xdr:row>377</xdr:row>
      <xdr:rowOff>1701800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09B4E9D3-1B8B-41F4-BC11-FC2C5D0C6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0939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378</xdr:row>
      <xdr:rowOff>50800</xdr:rowOff>
    </xdr:from>
    <xdr:to>
      <xdr:col>1</xdr:col>
      <xdr:colOff>1849438</xdr:colOff>
      <xdr:row>378</xdr:row>
      <xdr:rowOff>1701800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E6416F29-EC6B-4FA9-8F8A-48C0D4959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2691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379</xdr:row>
      <xdr:rowOff>50800</xdr:rowOff>
    </xdr:from>
    <xdr:to>
      <xdr:col>1</xdr:col>
      <xdr:colOff>1849438</xdr:colOff>
      <xdr:row>379</xdr:row>
      <xdr:rowOff>1701800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005E7A6D-8F41-4A4B-AC02-90BAD620B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4444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380</xdr:row>
      <xdr:rowOff>50800</xdr:rowOff>
    </xdr:from>
    <xdr:to>
      <xdr:col>1</xdr:col>
      <xdr:colOff>1849438</xdr:colOff>
      <xdr:row>380</xdr:row>
      <xdr:rowOff>1701800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D5DE8C81-CB33-4B5F-A712-1C07BC2D0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6196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381</xdr:row>
      <xdr:rowOff>50800</xdr:rowOff>
    </xdr:from>
    <xdr:to>
      <xdr:col>1</xdr:col>
      <xdr:colOff>1849438</xdr:colOff>
      <xdr:row>381</xdr:row>
      <xdr:rowOff>1701800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39568888-393C-4762-92F8-541EAF0AE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7949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382</xdr:row>
      <xdr:rowOff>50800</xdr:rowOff>
    </xdr:from>
    <xdr:to>
      <xdr:col>1</xdr:col>
      <xdr:colOff>1847363</xdr:colOff>
      <xdr:row>382</xdr:row>
      <xdr:rowOff>1701800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FE3BE3C5-3986-4A4E-9CD4-EC34E13A35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4097020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200511</xdr:colOff>
      <xdr:row>395</xdr:row>
      <xdr:rowOff>50800</xdr:rowOff>
    </xdr:from>
    <xdr:to>
      <xdr:col>1</xdr:col>
      <xdr:colOff>1847363</xdr:colOff>
      <xdr:row>395</xdr:row>
      <xdr:rowOff>1701800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C8B168E5-7604-4F20-A863-5E63C2B15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311" y="413740600"/>
          <a:ext cx="164685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404</xdr:row>
      <xdr:rowOff>50800</xdr:rowOff>
    </xdr:from>
    <xdr:to>
      <xdr:col>1</xdr:col>
      <xdr:colOff>1849438</xdr:colOff>
      <xdr:row>404</xdr:row>
      <xdr:rowOff>1701800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18226603-AF01-4114-AA68-606730ADF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7017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408</xdr:row>
      <xdr:rowOff>50800</xdr:rowOff>
    </xdr:from>
    <xdr:to>
      <xdr:col>1</xdr:col>
      <xdr:colOff>1849438</xdr:colOff>
      <xdr:row>408</xdr:row>
      <xdr:rowOff>1701800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DF6A6FDD-51AB-40B0-825F-4F8CD5D5A2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9341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415</xdr:row>
      <xdr:rowOff>50800</xdr:rowOff>
    </xdr:from>
    <xdr:to>
      <xdr:col>1</xdr:col>
      <xdr:colOff>1849438</xdr:colOff>
      <xdr:row>415</xdr:row>
      <xdr:rowOff>1701800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4269705F-A289-4ADC-95C5-F62A0F7E3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2236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419</xdr:row>
      <xdr:rowOff>50800</xdr:rowOff>
    </xdr:from>
    <xdr:to>
      <xdr:col>1</xdr:col>
      <xdr:colOff>1849438</xdr:colOff>
      <xdr:row>419</xdr:row>
      <xdr:rowOff>1701800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2463FAE2-777C-4185-83E9-ACE2DA67F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456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535</xdr:row>
      <xdr:rowOff>50800</xdr:rowOff>
    </xdr:from>
    <xdr:to>
      <xdr:col>1</xdr:col>
      <xdr:colOff>1849438</xdr:colOff>
      <xdr:row>535</xdr:row>
      <xdr:rowOff>1701800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61D10930-1DCA-4D2F-B6C9-2D6DEBDBD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6504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536</xdr:row>
      <xdr:rowOff>50800</xdr:rowOff>
    </xdr:from>
    <xdr:to>
      <xdr:col>1</xdr:col>
      <xdr:colOff>1849438</xdr:colOff>
      <xdr:row>536</xdr:row>
      <xdr:rowOff>1701800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6E00B7FB-18AC-4AE2-A9EC-2F815B7EB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8256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537</xdr:row>
      <xdr:rowOff>50800</xdr:rowOff>
    </xdr:from>
    <xdr:to>
      <xdr:col>1</xdr:col>
      <xdr:colOff>1849438</xdr:colOff>
      <xdr:row>537</xdr:row>
      <xdr:rowOff>1701800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FEC9E6D6-1A50-45C7-B756-A695996F7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0009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538</xdr:row>
      <xdr:rowOff>50800</xdr:rowOff>
    </xdr:from>
    <xdr:to>
      <xdr:col>1</xdr:col>
      <xdr:colOff>1849438</xdr:colOff>
      <xdr:row>538</xdr:row>
      <xdr:rowOff>1701800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7BAA7BAF-507E-4180-BBFC-FBCB710C8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1761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541</xdr:row>
      <xdr:rowOff>50800</xdr:rowOff>
    </xdr:from>
    <xdr:to>
      <xdr:col>1</xdr:col>
      <xdr:colOff>1849438</xdr:colOff>
      <xdr:row>541</xdr:row>
      <xdr:rowOff>1701800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C26B2D38-0DCF-4584-B267-3AEBC9A1DA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3895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551</xdr:row>
      <xdr:rowOff>50800</xdr:rowOff>
    </xdr:from>
    <xdr:to>
      <xdr:col>1</xdr:col>
      <xdr:colOff>1849438</xdr:colOff>
      <xdr:row>551</xdr:row>
      <xdr:rowOff>1701800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CD4E45AC-7BD7-49EA-B738-72683CD3A9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7362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554</xdr:row>
      <xdr:rowOff>50800</xdr:rowOff>
    </xdr:from>
    <xdr:to>
      <xdr:col>1</xdr:col>
      <xdr:colOff>1849438</xdr:colOff>
      <xdr:row>554</xdr:row>
      <xdr:rowOff>1701800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8B37F1C-51E9-4A66-A0FB-6887ABF8F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949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555</xdr:row>
      <xdr:rowOff>50800</xdr:rowOff>
    </xdr:from>
    <xdr:to>
      <xdr:col>1</xdr:col>
      <xdr:colOff>1849438</xdr:colOff>
      <xdr:row>555</xdr:row>
      <xdr:rowOff>1701800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E0704EE7-BF26-449A-AFA4-3D205B6617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1248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557</xdr:row>
      <xdr:rowOff>50800</xdr:rowOff>
    </xdr:from>
    <xdr:to>
      <xdr:col>1</xdr:col>
      <xdr:colOff>1849438</xdr:colOff>
      <xdr:row>557</xdr:row>
      <xdr:rowOff>1701800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B4D358BE-1754-4C9E-9C7E-8304BC34C0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3191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558</xdr:row>
      <xdr:rowOff>50800</xdr:rowOff>
    </xdr:from>
    <xdr:to>
      <xdr:col>1</xdr:col>
      <xdr:colOff>1849438</xdr:colOff>
      <xdr:row>558</xdr:row>
      <xdr:rowOff>1701800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4D43FCD-7D6A-4093-B8DE-E0FA96666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4944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559</xdr:row>
      <xdr:rowOff>50800</xdr:rowOff>
    </xdr:from>
    <xdr:to>
      <xdr:col>1</xdr:col>
      <xdr:colOff>1849438</xdr:colOff>
      <xdr:row>559</xdr:row>
      <xdr:rowOff>1701800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6D7CC33A-EADC-4D5A-93A6-1C54FEA25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6697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560</xdr:row>
      <xdr:rowOff>50800</xdr:rowOff>
    </xdr:from>
    <xdr:to>
      <xdr:col>1</xdr:col>
      <xdr:colOff>1849438</xdr:colOff>
      <xdr:row>560</xdr:row>
      <xdr:rowOff>1701800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669B7094-BBBD-449D-B2FB-AAF7CED54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8449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563</xdr:row>
      <xdr:rowOff>50800</xdr:rowOff>
    </xdr:from>
    <xdr:to>
      <xdr:col>1</xdr:col>
      <xdr:colOff>1849438</xdr:colOff>
      <xdr:row>563</xdr:row>
      <xdr:rowOff>1701800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7F186351-3940-465A-8632-013055DA0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0583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564</xdr:row>
      <xdr:rowOff>50800</xdr:rowOff>
    </xdr:from>
    <xdr:to>
      <xdr:col>1</xdr:col>
      <xdr:colOff>1849438</xdr:colOff>
      <xdr:row>564</xdr:row>
      <xdr:rowOff>1701800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2205804E-3E69-43EC-A80D-28E5BCEE4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2335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570</xdr:row>
      <xdr:rowOff>50800</xdr:rowOff>
    </xdr:from>
    <xdr:to>
      <xdr:col>1</xdr:col>
      <xdr:colOff>1849438</xdr:colOff>
      <xdr:row>570</xdr:row>
      <xdr:rowOff>1701800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27BB0208-9C10-4F1F-9FB4-A46A354C55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504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571</xdr:row>
      <xdr:rowOff>50800</xdr:rowOff>
    </xdr:from>
    <xdr:to>
      <xdr:col>1</xdr:col>
      <xdr:colOff>1849438</xdr:colOff>
      <xdr:row>571</xdr:row>
      <xdr:rowOff>1701800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id="{B2950C03-5A72-4303-8FB7-4E846735F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6793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572</xdr:row>
      <xdr:rowOff>50800</xdr:rowOff>
    </xdr:from>
    <xdr:to>
      <xdr:col>1</xdr:col>
      <xdr:colOff>1849438</xdr:colOff>
      <xdr:row>572</xdr:row>
      <xdr:rowOff>1701800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80713A05-74C8-4E69-912E-CA525AF25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854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573</xdr:row>
      <xdr:rowOff>50800</xdr:rowOff>
    </xdr:from>
    <xdr:to>
      <xdr:col>1</xdr:col>
      <xdr:colOff>1849438</xdr:colOff>
      <xdr:row>573</xdr:row>
      <xdr:rowOff>1701800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0749B623-1D8A-478D-91E3-9D923B95C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0298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574</xdr:row>
      <xdr:rowOff>50800</xdr:rowOff>
    </xdr:from>
    <xdr:to>
      <xdr:col>1</xdr:col>
      <xdr:colOff>1849438</xdr:colOff>
      <xdr:row>574</xdr:row>
      <xdr:rowOff>1701800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A9DFD3F1-839C-48E5-A211-CC75F266C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2051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575</xdr:row>
      <xdr:rowOff>50800</xdr:rowOff>
    </xdr:from>
    <xdr:to>
      <xdr:col>1</xdr:col>
      <xdr:colOff>1849438</xdr:colOff>
      <xdr:row>575</xdr:row>
      <xdr:rowOff>1701800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6808F265-BACA-427E-98B4-54B2B8A51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3804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576</xdr:row>
      <xdr:rowOff>50800</xdr:rowOff>
    </xdr:from>
    <xdr:to>
      <xdr:col>1</xdr:col>
      <xdr:colOff>1849438</xdr:colOff>
      <xdr:row>576</xdr:row>
      <xdr:rowOff>1701800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773A4286-0E76-4610-9A6B-BB7C35105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5556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577</xdr:row>
      <xdr:rowOff>50800</xdr:rowOff>
    </xdr:from>
    <xdr:to>
      <xdr:col>1</xdr:col>
      <xdr:colOff>1849438</xdr:colOff>
      <xdr:row>577</xdr:row>
      <xdr:rowOff>1701800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0E2FFCDA-6DAE-419D-85CF-FE2D93F68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730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578</xdr:row>
      <xdr:rowOff>50800</xdr:rowOff>
    </xdr:from>
    <xdr:to>
      <xdr:col>1</xdr:col>
      <xdr:colOff>1849438</xdr:colOff>
      <xdr:row>578</xdr:row>
      <xdr:rowOff>1701800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AF992E4F-86C3-4847-BDB2-168E45F5A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9061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579</xdr:row>
      <xdr:rowOff>50800</xdr:rowOff>
    </xdr:from>
    <xdr:to>
      <xdr:col>1</xdr:col>
      <xdr:colOff>1849438</xdr:colOff>
      <xdr:row>579</xdr:row>
      <xdr:rowOff>1701800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C7A2BF81-E048-4A50-B084-950B14A06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0814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580</xdr:row>
      <xdr:rowOff>50800</xdr:rowOff>
    </xdr:from>
    <xdr:to>
      <xdr:col>1</xdr:col>
      <xdr:colOff>1849438</xdr:colOff>
      <xdr:row>580</xdr:row>
      <xdr:rowOff>1701800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9A0CCCB3-392C-4072-A85A-5140FC192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2567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581</xdr:row>
      <xdr:rowOff>50800</xdr:rowOff>
    </xdr:from>
    <xdr:to>
      <xdr:col>1</xdr:col>
      <xdr:colOff>1849438</xdr:colOff>
      <xdr:row>581</xdr:row>
      <xdr:rowOff>1701800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id="{79CCAB72-1E1C-4760-974A-7191E654A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4319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582</xdr:row>
      <xdr:rowOff>50800</xdr:rowOff>
    </xdr:from>
    <xdr:to>
      <xdr:col>1</xdr:col>
      <xdr:colOff>1849438</xdr:colOff>
      <xdr:row>582</xdr:row>
      <xdr:rowOff>1701800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B1A67F38-1656-4B0A-9C48-882A66C505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6072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583</xdr:row>
      <xdr:rowOff>50800</xdr:rowOff>
    </xdr:from>
    <xdr:to>
      <xdr:col>1</xdr:col>
      <xdr:colOff>1849438</xdr:colOff>
      <xdr:row>583</xdr:row>
      <xdr:rowOff>1701800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id="{FF055A1E-6122-45B0-85BF-B4B006756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7824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600</xdr:row>
      <xdr:rowOff>50800</xdr:rowOff>
    </xdr:from>
    <xdr:to>
      <xdr:col>1</xdr:col>
      <xdr:colOff>1849438</xdr:colOff>
      <xdr:row>600</xdr:row>
      <xdr:rowOff>1701800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B70E41E8-4D59-4696-99D4-EBB167250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2625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601</xdr:row>
      <xdr:rowOff>50800</xdr:rowOff>
    </xdr:from>
    <xdr:to>
      <xdr:col>1</xdr:col>
      <xdr:colOff>1849438</xdr:colOff>
      <xdr:row>601</xdr:row>
      <xdr:rowOff>1701800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0B8659C5-DDE1-4435-93F3-2C47AB2DD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4378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602</xdr:row>
      <xdr:rowOff>50800</xdr:rowOff>
    </xdr:from>
    <xdr:to>
      <xdr:col>1</xdr:col>
      <xdr:colOff>1849438</xdr:colOff>
      <xdr:row>602</xdr:row>
      <xdr:rowOff>1701800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2C7CA8D2-7A8D-4E1D-9984-0E59F58BC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6130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460</xdr:row>
      <xdr:rowOff>50800</xdr:rowOff>
    </xdr:from>
    <xdr:to>
      <xdr:col>1</xdr:col>
      <xdr:colOff>1849438</xdr:colOff>
      <xdr:row>460</xdr:row>
      <xdr:rowOff>1701800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1A0D5298-2B2C-43EC-A7AA-9845A9CE2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95312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462</xdr:row>
      <xdr:rowOff>50800</xdr:rowOff>
    </xdr:from>
    <xdr:to>
      <xdr:col>1</xdr:col>
      <xdr:colOff>1849438</xdr:colOff>
      <xdr:row>462</xdr:row>
      <xdr:rowOff>1701800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58E3BB95-CBFA-4197-A43F-F90B3C937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97255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463</xdr:row>
      <xdr:rowOff>50800</xdr:rowOff>
    </xdr:from>
    <xdr:to>
      <xdr:col>1</xdr:col>
      <xdr:colOff>1849438</xdr:colOff>
      <xdr:row>463</xdr:row>
      <xdr:rowOff>1701800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id="{01490E7E-8C27-4ADF-9732-B11A709C7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99008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464</xdr:row>
      <xdr:rowOff>50800</xdr:rowOff>
    </xdr:from>
    <xdr:to>
      <xdr:col>1</xdr:col>
      <xdr:colOff>1849438</xdr:colOff>
      <xdr:row>464</xdr:row>
      <xdr:rowOff>1701800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5980B36E-0580-4DE6-96F2-3FD927EC9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076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465</xdr:row>
      <xdr:rowOff>50800</xdr:rowOff>
    </xdr:from>
    <xdr:to>
      <xdr:col>1</xdr:col>
      <xdr:colOff>1849438</xdr:colOff>
      <xdr:row>465</xdr:row>
      <xdr:rowOff>1701800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2B825B0F-F0CE-4841-B062-6305E231E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2513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466</xdr:row>
      <xdr:rowOff>50800</xdr:rowOff>
    </xdr:from>
    <xdr:to>
      <xdr:col>1</xdr:col>
      <xdr:colOff>1849438</xdr:colOff>
      <xdr:row>466</xdr:row>
      <xdr:rowOff>1701800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577895C1-10C9-4DFC-868E-5A967C982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426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470</xdr:row>
      <xdr:rowOff>50800</xdr:rowOff>
    </xdr:from>
    <xdr:to>
      <xdr:col>1</xdr:col>
      <xdr:colOff>1849438</xdr:colOff>
      <xdr:row>470</xdr:row>
      <xdr:rowOff>1701800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DAC63810-34C1-4372-A415-0091FD1A1E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6590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473</xdr:row>
      <xdr:rowOff>50800</xdr:rowOff>
    </xdr:from>
    <xdr:to>
      <xdr:col>1</xdr:col>
      <xdr:colOff>1849438</xdr:colOff>
      <xdr:row>473</xdr:row>
      <xdr:rowOff>1701800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35EFC7F6-BBCD-4A44-91D9-B055B5ECC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8723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474</xdr:row>
      <xdr:rowOff>50800</xdr:rowOff>
    </xdr:from>
    <xdr:to>
      <xdr:col>1</xdr:col>
      <xdr:colOff>1849438</xdr:colOff>
      <xdr:row>474</xdr:row>
      <xdr:rowOff>1701800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id="{0FCEB623-13E6-40DE-8A07-62ADDABD20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0476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475</xdr:row>
      <xdr:rowOff>50800</xdr:rowOff>
    </xdr:from>
    <xdr:to>
      <xdr:col>1</xdr:col>
      <xdr:colOff>1849438</xdr:colOff>
      <xdr:row>475</xdr:row>
      <xdr:rowOff>1701800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354CAF0F-FD5E-44D0-9E6B-90DACB9191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2229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476</xdr:row>
      <xdr:rowOff>50800</xdr:rowOff>
    </xdr:from>
    <xdr:to>
      <xdr:col>1</xdr:col>
      <xdr:colOff>1849438</xdr:colOff>
      <xdr:row>476</xdr:row>
      <xdr:rowOff>1701800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0DF18EAE-E3A9-41A2-A964-A666B3F64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3981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477</xdr:row>
      <xdr:rowOff>50800</xdr:rowOff>
    </xdr:from>
    <xdr:to>
      <xdr:col>1</xdr:col>
      <xdr:colOff>1849438</xdr:colOff>
      <xdr:row>477</xdr:row>
      <xdr:rowOff>1701800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C0AD1F63-1D38-45E9-B430-A3DBA798B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5734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478</xdr:row>
      <xdr:rowOff>50800</xdr:rowOff>
    </xdr:from>
    <xdr:to>
      <xdr:col>1</xdr:col>
      <xdr:colOff>1849438</xdr:colOff>
      <xdr:row>478</xdr:row>
      <xdr:rowOff>1701800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274A8B0F-2CF6-48C8-B718-673DB0E24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7486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479</xdr:row>
      <xdr:rowOff>50800</xdr:rowOff>
    </xdr:from>
    <xdr:to>
      <xdr:col>1</xdr:col>
      <xdr:colOff>1849438</xdr:colOff>
      <xdr:row>479</xdr:row>
      <xdr:rowOff>1701800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CF0E17A9-FA87-40C0-A5B7-0D3F3FA441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9239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480</xdr:row>
      <xdr:rowOff>50800</xdr:rowOff>
    </xdr:from>
    <xdr:to>
      <xdr:col>1</xdr:col>
      <xdr:colOff>1849438</xdr:colOff>
      <xdr:row>480</xdr:row>
      <xdr:rowOff>1701800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id="{955959C6-2EDF-4E8F-8B94-58B3DD6855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0992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491</xdr:row>
      <xdr:rowOff>50800</xdr:rowOff>
    </xdr:from>
    <xdr:to>
      <xdr:col>1</xdr:col>
      <xdr:colOff>1849438</xdr:colOff>
      <xdr:row>491</xdr:row>
      <xdr:rowOff>1701800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92C0B986-CCA1-425F-97DC-DA5583673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4649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496</xdr:row>
      <xdr:rowOff>50800</xdr:rowOff>
    </xdr:from>
    <xdr:to>
      <xdr:col>1</xdr:col>
      <xdr:colOff>1849438</xdr:colOff>
      <xdr:row>496</xdr:row>
      <xdr:rowOff>1701800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59C6B86F-D5AF-4824-B918-E72613506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7164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497</xdr:row>
      <xdr:rowOff>50800</xdr:rowOff>
    </xdr:from>
    <xdr:to>
      <xdr:col>1</xdr:col>
      <xdr:colOff>1849438</xdr:colOff>
      <xdr:row>497</xdr:row>
      <xdr:rowOff>1701800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5EF7E6F4-BACF-4B0A-BB89-715A46DD82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8916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500</xdr:row>
      <xdr:rowOff>50800</xdr:rowOff>
    </xdr:from>
    <xdr:to>
      <xdr:col>1</xdr:col>
      <xdr:colOff>1849438</xdr:colOff>
      <xdr:row>500</xdr:row>
      <xdr:rowOff>1701800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id="{0EE6F845-C3AC-4BA3-B771-4F42DFD85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1050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501</xdr:row>
      <xdr:rowOff>50800</xdr:rowOff>
    </xdr:from>
    <xdr:to>
      <xdr:col>1</xdr:col>
      <xdr:colOff>1849438</xdr:colOff>
      <xdr:row>501</xdr:row>
      <xdr:rowOff>1701800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EC4D48BB-CDE3-4731-92D0-2509DF141E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2803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502</xdr:row>
      <xdr:rowOff>50800</xdr:rowOff>
    </xdr:from>
    <xdr:to>
      <xdr:col>1</xdr:col>
      <xdr:colOff>1849438</xdr:colOff>
      <xdr:row>502</xdr:row>
      <xdr:rowOff>1701800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id="{F9E70CCB-BE3A-4FBA-89BF-239FC44D1C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4555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504</xdr:row>
      <xdr:rowOff>50800</xdr:rowOff>
    </xdr:from>
    <xdr:to>
      <xdr:col>1</xdr:col>
      <xdr:colOff>1849438</xdr:colOff>
      <xdr:row>504</xdr:row>
      <xdr:rowOff>1701800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2D5CDA8A-6052-4F57-A1CC-BEC6B0C5B9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6498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506</xdr:row>
      <xdr:rowOff>50800</xdr:rowOff>
    </xdr:from>
    <xdr:to>
      <xdr:col>1</xdr:col>
      <xdr:colOff>1849438</xdr:colOff>
      <xdr:row>506</xdr:row>
      <xdr:rowOff>1701800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1799E6B7-1B50-43F9-8015-A5E410DF3C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8441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507</xdr:row>
      <xdr:rowOff>50800</xdr:rowOff>
    </xdr:from>
    <xdr:to>
      <xdr:col>1</xdr:col>
      <xdr:colOff>1849438</xdr:colOff>
      <xdr:row>507</xdr:row>
      <xdr:rowOff>1701800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5AC1E13A-D65D-4F67-A8A6-0D8345A13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0194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509</xdr:row>
      <xdr:rowOff>50800</xdr:rowOff>
    </xdr:from>
    <xdr:to>
      <xdr:col>1</xdr:col>
      <xdr:colOff>1849438</xdr:colOff>
      <xdr:row>509</xdr:row>
      <xdr:rowOff>1701800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id="{BFB4CCC9-A71A-4B35-8D8C-E63E93CD2B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2137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525</xdr:row>
      <xdr:rowOff>50800</xdr:rowOff>
    </xdr:from>
    <xdr:to>
      <xdr:col>1</xdr:col>
      <xdr:colOff>1849438</xdr:colOff>
      <xdr:row>525</xdr:row>
      <xdr:rowOff>1701800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01A03C0C-B54F-4C67-9BB9-8492808BC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6747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528</xdr:row>
      <xdr:rowOff>50800</xdr:rowOff>
    </xdr:from>
    <xdr:to>
      <xdr:col>1</xdr:col>
      <xdr:colOff>1849438</xdr:colOff>
      <xdr:row>528</xdr:row>
      <xdr:rowOff>1701800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id="{6958E292-8B19-4864-89D4-DEF30A0287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8881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530</xdr:row>
      <xdr:rowOff>50800</xdr:rowOff>
    </xdr:from>
    <xdr:to>
      <xdr:col>1</xdr:col>
      <xdr:colOff>1849438</xdr:colOff>
      <xdr:row>530</xdr:row>
      <xdr:rowOff>1701800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1198B56A-AD82-4341-9344-B4E1EB554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0824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532</xdr:row>
      <xdr:rowOff>50800</xdr:rowOff>
    </xdr:from>
    <xdr:to>
      <xdr:col>1</xdr:col>
      <xdr:colOff>1849438</xdr:colOff>
      <xdr:row>532</xdr:row>
      <xdr:rowOff>1701800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3F06BE73-A8AD-4FFF-AB3D-C7141CCD1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2767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533</xdr:row>
      <xdr:rowOff>50800</xdr:rowOff>
    </xdr:from>
    <xdr:to>
      <xdr:col>1</xdr:col>
      <xdr:colOff>1849438</xdr:colOff>
      <xdr:row>533</xdr:row>
      <xdr:rowOff>1701800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9EA515F5-320B-4BF5-A1A0-2771948730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4520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534</xdr:row>
      <xdr:rowOff>50800</xdr:rowOff>
    </xdr:from>
    <xdr:to>
      <xdr:col>1</xdr:col>
      <xdr:colOff>1849438</xdr:colOff>
      <xdr:row>534</xdr:row>
      <xdr:rowOff>1701800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id="{E7E815A6-A481-43DA-8446-DCE19D959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6272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</xdr:row>
      <xdr:rowOff>50800</xdr:rowOff>
    </xdr:from>
    <xdr:to>
      <xdr:col>1</xdr:col>
      <xdr:colOff>1849438</xdr:colOff>
      <xdr:row>3</xdr:row>
      <xdr:rowOff>1701800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FDE97524-23EB-49EC-B811-388A23D96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22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</xdr:row>
      <xdr:rowOff>50800</xdr:rowOff>
    </xdr:from>
    <xdr:to>
      <xdr:col>1</xdr:col>
      <xdr:colOff>1849438</xdr:colOff>
      <xdr:row>4</xdr:row>
      <xdr:rowOff>1701800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id="{3FE8B24E-7144-4938-90C6-49973FBAE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374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</xdr:row>
      <xdr:rowOff>50800</xdr:rowOff>
    </xdr:from>
    <xdr:to>
      <xdr:col>1</xdr:col>
      <xdr:colOff>1849438</xdr:colOff>
      <xdr:row>5</xdr:row>
      <xdr:rowOff>1701800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7342DE7D-2AB5-4FE1-8594-357E53CE0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27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</xdr:row>
      <xdr:rowOff>50800</xdr:rowOff>
    </xdr:from>
    <xdr:to>
      <xdr:col>1</xdr:col>
      <xdr:colOff>1849438</xdr:colOff>
      <xdr:row>6</xdr:row>
      <xdr:rowOff>1701800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BAC68A09-B905-42B1-8F06-619439F8D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880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</xdr:row>
      <xdr:rowOff>50800</xdr:rowOff>
    </xdr:from>
    <xdr:to>
      <xdr:col>1</xdr:col>
      <xdr:colOff>1849438</xdr:colOff>
      <xdr:row>7</xdr:row>
      <xdr:rowOff>1701800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3384D14D-BCB7-4CAA-8B7F-0EF4D3CDDC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632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8</xdr:row>
      <xdr:rowOff>50800</xdr:rowOff>
    </xdr:from>
    <xdr:to>
      <xdr:col>1</xdr:col>
      <xdr:colOff>1849438</xdr:colOff>
      <xdr:row>8</xdr:row>
      <xdr:rowOff>1701800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E858A965-D6D3-49BB-BC6C-4E99E80F9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385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</xdr:row>
      <xdr:rowOff>50800</xdr:rowOff>
    </xdr:from>
    <xdr:to>
      <xdr:col>1</xdr:col>
      <xdr:colOff>1849438</xdr:colOff>
      <xdr:row>11</xdr:row>
      <xdr:rowOff>1701800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C16F35E4-CE48-4F4B-9C0F-E4619E5E0C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1518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</xdr:row>
      <xdr:rowOff>50800</xdr:rowOff>
    </xdr:from>
    <xdr:to>
      <xdr:col>1</xdr:col>
      <xdr:colOff>1849438</xdr:colOff>
      <xdr:row>12</xdr:row>
      <xdr:rowOff>1701800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0426D751-1106-4A99-B158-7A8AA1C8B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271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</xdr:row>
      <xdr:rowOff>50800</xdr:rowOff>
    </xdr:from>
    <xdr:to>
      <xdr:col>1</xdr:col>
      <xdr:colOff>1849438</xdr:colOff>
      <xdr:row>14</xdr:row>
      <xdr:rowOff>1701800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E1C3B2ED-E13D-4B23-BC3C-1F520B98C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024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</xdr:row>
      <xdr:rowOff>50800</xdr:rowOff>
    </xdr:from>
    <xdr:to>
      <xdr:col>1</xdr:col>
      <xdr:colOff>1849438</xdr:colOff>
      <xdr:row>15</xdr:row>
      <xdr:rowOff>1701800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1729D3D5-4718-46F9-B81B-F514EB2F8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776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</xdr:row>
      <xdr:rowOff>50800</xdr:rowOff>
    </xdr:from>
    <xdr:to>
      <xdr:col>1</xdr:col>
      <xdr:colOff>1849438</xdr:colOff>
      <xdr:row>17</xdr:row>
      <xdr:rowOff>1701800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6277AD6E-FB4A-4751-986E-0866C18328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8529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</xdr:row>
      <xdr:rowOff>50800</xdr:rowOff>
    </xdr:from>
    <xdr:to>
      <xdr:col>1</xdr:col>
      <xdr:colOff>1849438</xdr:colOff>
      <xdr:row>27</xdr:row>
      <xdr:rowOff>1701800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3B7EDA05-552B-42CF-A4A9-E820546BA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281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</xdr:row>
      <xdr:rowOff>50800</xdr:rowOff>
    </xdr:from>
    <xdr:to>
      <xdr:col>1</xdr:col>
      <xdr:colOff>1849438</xdr:colOff>
      <xdr:row>31</xdr:row>
      <xdr:rowOff>1701800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59835867-9BE1-4090-9F16-F3CDF575F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034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</xdr:row>
      <xdr:rowOff>50800</xdr:rowOff>
    </xdr:from>
    <xdr:to>
      <xdr:col>1</xdr:col>
      <xdr:colOff>1849438</xdr:colOff>
      <xdr:row>34</xdr:row>
      <xdr:rowOff>1701800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id="{C41F92C3-39B6-4775-A5D8-86C5DBA56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3787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35</xdr:row>
      <xdr:rowOff>50800</xdr:rowOff>
    </xdr:from>
    <xdr:to>
      <xdr:col>1</xdr:col>
      <xdr:colOff>1849438</xdr:colOff>
      <xdr:row>35</xdr:row>
      <xdr:rowOff>1701800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D5338BE3-01FD-4315-8469-A43B45F23E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5539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</xdr:row>
      <xdr:rowOff>50800</xdr:rowOff>
    </xdr:from>
    <xdr:to>
      <xdr:col>1</xdr:col>
      <xdr:colOff>1849438</xdr:colOff>
      <xdr:row>38</xdr:row>
      <xdr:rowOff>1701800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0AC2716E-AD51-458D-9E71-76F927889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292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</xdr:row>
      <xdr:rowOff>50800</xdr:rowOff>
    </xdr:from>
    <xdr:to>
      <xdr:col>1</xdr:col>
      <xdr:colOff>1849438</xdr:colOff>
      <xdr:row>50</xdr:row>
      <xdr:rowOff>1701800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A3D2BD39-90DB-43A2-B074-8B1C8FD815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9044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51</xdr:row>
      <xdr:rowOff>50800</xdr:rowOff>
    </xdr:from>
    <xdr:to>
      <xdr:col>1</xdr:col>
      <xdr:colOff>1849438</xdr:colOff>
      <xdr:row>51</xdr:row>
      <xdr:rowOff>1701800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id="{E829D1D4-F372-44AD-8183-67705EC810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0797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</xdr:row>
      <xdr:rowOff>50800</xdr:rowOff>
    </xdr:from>
    <xdr:to>
      <xdr:col>1</xdr:col>
      <xdr:colOff>1849438</xdr:colOff>
      <xdr:row>55</xdr:row>
      <xdr:rowOff>1701800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020B9B08-0390-4E75-9602-27FA47680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550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</xdr:row>
      <xdr:rowOff>50800</xdr:rowOff>
    </xdr:from>
    <xdr:to>
      <xdr:col>1</xdr:col>
      <xdr:colOff>1849438</xdr:colOff>
      <xdr:row>64</xdr:row>
      <xdr:rowOff>1701800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id="{36256A26-97D6-4073-87C7-18AC476FBA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302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</xdr:row>
      <xdr:rowOff>50800</xdr:rowOff>
    </xdr:from>
    <xdr:to>
      <xdr:col>1</xdr:col>
      <xdr:colOff>1849438</xdr:colOff>
      <xdr:row>65</xdr:row>
      <xdr:rowOff>1701800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B37035B9-AEBD-49D1-BF77-2E582B353F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055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73</xdr:row>
      <xdr:rowOff>50800</xdr:rowOff>
    </xdr:from>
    <xdr:to>
      <xdr:col>1</xdr:col>
      <xdr:colOff>1849438</xdr:colOff>
      <xdr:row>73</xdr:row>
      <xdr:rowOff>1701800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id="{04066688-9F39-411C-9025-72EC213F1C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807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75</xdr:row>
      <xdr:rowOff>50800</xdr:rowOff>
    </xdr:from>
    <xdr:to>
      <xdr:col>1</xdr:col>
      <xdr:colOff>1849438</xdr:colOff>
      <xdr:row>75</xdr:row>
      <xdr:rowOff>1701800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4F2DDF7E-B05B-453B-8736-1B2F4F766F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560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76</xdr:row>
      <xdr:rowOff>50800</xdr:rowOff>
    </xdr:from>
    <xdr:to>
      <xdr:col>1</xdr:col>
      <xdr:colOff>1849438</xdr:colOff>
      <xdr:row>76</xdr:row>
      <xdr:rowOff>1701800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id="{8074E81E-5FBF-4E41-949E-A1FB1275B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313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77</xdr:row>
      <xdr:rowOff>50800</xdr:rowOff>
    </xdr:from>
    <xdr:to>
      <xdr:col>1</xdr:col>
      <xdr:colOff>1849438</xdr:colOff>
      <xdr:row>77</xdr:row>
      <xdr:rowOff>1701800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D6FDE09F-58F1-4302-89A9-FC664AF2B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065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78</xdr:row>
      <xdr:rowOff>50800</xdr:rowOff>
    </xdr:from>
    <xdr:to>
      <xdr:col>1</xdr:col>
      <xdr:colOff>1849438</xdr:colOff>
      <xdr:row>78</xdr:row>
      <xdr:rowOff>1701800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id="{AF5FDC3A-7008-4BE6-812C-6C74944FF9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818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79</xdr:row>
      <xdr:rowOff>50800</xdr:rowOff>
    </xdr:from>
    <xdr:to>
      <xdr:col>1</xdr:col>
      <xdr:colOff>1849438</xdr:colOff>
      <xdr:row>79</xdr:row>
      <xdr:rowOff>1701800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7DAF15C4-70DF-470D-8920-266BF225B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570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80</xdr:row>
      <xdr:rowOff>50800</xdr:rowOff>
    </xdr:from>
    <xdr:to>
      <xdr:col>1</xdr:col>
      <xdr:colOff>1849438</xdr:colOff>
      <xdr:row>80</xdr:row>
      <xdr:rowOff>1701800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0A2E9905-E7E9-4AA9-B4A7-2B9F12150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323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87</xdr:row>
      <xdr:rowOff>50800</xdr:rowOff>
    </xdr:from>
    <xdr:to>
      <xdr:col>1</xdr:col>
      <xdr:colOff>1849438</xdr:colOff>
      <xdr:row>87</xdr:row>
      <xdr:rowOff>1701800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03790E80-6B1F-4F1D-B3CB-E6F55D41AA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028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88</xdr:row>
      <xdr:rowOff>50800</xdr:rowOff>
    </xdr:from>
    <xdr:to>
      <xdr:col>1</xdr:col>
      <xdr:colOff>1849438</xdr:colOff>
      <xdr:row>88</xdr:row>
      <xdr:rowOff>1701800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id="{DF81DF29-B39F-4E25-811C-AEB0A093A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781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89</xdr:row>
      <xdr:rowOff>50800</xdr:rowOff>
    </xdr:from>
    <xdr:to>
      <xdr:col>1</xdr:col>
      <xdr:colOff>1849438</xdr:colOff>
      <xdr:row>89</xdr:row>
      <xdr:rowOff>1701800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AB23CAAE-E751-4B3F-A5B1-D607514E0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533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90</xdr:row>
      <xdr:rowOff>50800</xdr:rowOff>
    </xdr:from>
    <xdr:to>
      <xdr:col>1</xdr:col>
      <xdr:colOff>1849438</xdr:colOff>
      <xdr:row>90</xdr:row>
      <xdr:rowOff>1701800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id="{E4975E83-4219-45EE-9015-0BC5E497B7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628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93</xdr:row>
      <xdr:rowOff>50800</xdr:rowOff>
    </xdr:from>
    <xdr:to>
      <xdr:col>1</xdr:col>
      <xdr:colOff>1849438</xdr:colOff>
      <xdr:row>93</xdr:row>
      <xdr:rowOff>1701800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E7E06FA0-9838-4014-B37B-C6D7EB140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8039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96</xdr:row>
      <xdr:rowOff>50800</xdr:rowOff>
    </xdr:from>
    <xdr:to>
      <xdr:col>1</xdr:col>
      <xdr:colOff>1849438</xdr:colOff>
      <xdr:row>96</xdr:row>
      <xdr:rowOff>1701800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id="{8AEA54E3-7885-469C-9C7A-D2EAAB9A0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9791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97</xdr:row>
      <xdr:rowOff>50800</xdr:rowOff>
    </xdr:from>
    <xdr:to>
      <xdr:col>1</xdr:col>
      <xdr:colOff>1849438</xdr:colOff>
      <xdr:row>97</xdr:row>
      <xdr:rowOff>1701800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615C68E0-23C4-43FC-AE31-0FBE8B41A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1544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99</xdr:row>
      <xdr:rowOff>50800</xdr:rowOff>
    </xdr:from>
    <xdr:to>
      <xdr:col>1</xdr:col>
      <xdr:colOff>1849438</xdr:colOff>
      <xdr:row>99</xdr:row>
      <xdr:rowOff>1701800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id="{B8256C7A-8400-41BE-A3D8-7A1320FF0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3296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100</xdr:row>
      <xdr:rowOff>50800</xdr:rowOff>
    </xdr:from>
    <xdr:to>
      <xdr:col>1</xdr:col>
      <xdr:colOff>1849438</xdr:colOff>
      <xdr:row>100</xdr:row>
      <xdr:rowOff>1701800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F29282FE-C6CF-4535-B687-3045CF595F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5049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101</xdr:row>
      <xdr:rowOff>50800</xdr:rowOff>
    </xdr:from>
    <xdr:to>
      <xdr:col>1</xdr:col>
      <xdr:colOff>1849438</xdr:colOff>
      <xdr:row>101</xdr:row>
      <xdr:rowOff>1701800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id="{4382D80E-9C70-409D-848F-8158728E6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6802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102</xdr:row>
      <xdr:rowOff>50800</xdr:rowOff>
    </xdr:from>
    <xdr:to>
      <xdr:col>1</xdr:col>
      <xdr:colOff>1849438</xdr:colOff>
      <xdr:row>102</xdr:row>
      <xdr:rowOff>1701800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0CB2BF6A-BA79-4876-A98E-F1CBD7878F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8554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103</xdr:row>
      <xdr:rowOff>50800</xdr:rowOff>
    </xdr:from>
    <xdr:to>
      <xdr:col>1</xdr:col>
      <xdr:colOff>1849438</xdr:colOff>
      <xdr:row>103</xdr:row>
      <xdr:rowOff>1701800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id="{7D363A3A-98D6-4749-9DE8-C146AD371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0307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104</xdr:row>
      <xdr:rowOff>50800</xdr:rowOff>
    </xdr:from>
    <xdr:to>
      <xdr:col>1</xdr:col>
      <xdr:colOff>1849438</xdr:colOff>
      <xdr:row>104</xdr:row>
      <xdr:rowOff>1701800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97747C8B-FEA3-4912-9201-E9EC9AC083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2059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105</xdr:row>
      <xdr:rowOff>50800</xdr:rowOff>
    </xdr:from>
    <xdr:to>
      <xdr:col>1</xdr:col>
      <xdr:colOff>1849438</xdr:colOff>
      <xdr:row>105</xdr:row>
      <xdr:rowOff>1701800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id="{78761A41-AA78-40DF-9330-ABC4378437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3812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106</xdr:row>
      <xdr:rowOff>50800</xdr:rowOff>
    </xdr:from>
    <xdr:to>
      <xdr:col>1</xdr:col>
      <xdr:colOff>1849438</xdr:colOff>
      <xdr:row>106</xdr:row>
      <xdr:rowOff>1701800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A65EA2A9-167A-495E-8D81-B5338083CE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5565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107</xdr:row>
      <xdr:rowOff>50800</xdr:rowOff>
    </xdr:from>
    <xdr:to>
      <xdr:col>1</xdr:col>
      <xdr:colOff>1849438</xdr:colOff>
      <xdr:row>107</xdr:row>
      <xdr:rowOff>1701800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id="{8BE07B91-2F48-4D89-BAE4-E8A2912D0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7317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108</xdr:row>
      <xdr:rowOff>50800</xdr:rowOff>
    </xdr:from>
    <xdr:to>
      <xdr:col>1</xdr:col>
      <xdr:colOff>1849438</xdr:colOff>
      <xdr:row>108</xdr:row>
      <xdr:rowOff>1701800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E7DE9EC5-28BD-49C7-A722-7240B5FA6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79070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109</xdr:row>
      <xdr:rowOff>50800</xdr:rowOff>
    </xdr:from>
    <xdr:to>
      <xdr:col>1</xdr:col>
      <xdr:colOff>1849438</xdr:colOff>
      <xdr:row>109</xdr:row>
      <xdr:rowOff>1701800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C3D7AB2D-5DDC-4051-BC44-2B0A991F1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80822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110</xdr:row>
      <xdr:rowOff>50800</xdr:rowOff>
    </xdr:from>
    <xdr:to>
      <xdr:col>1</xdr:col>
      <xdr:colOff>1849438</xdr:colOff>
      <xdr:row>110</xdr:row>
      <xdr:rowOff>1701800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37C152EB-0F29-42DB-B9E1-66335AF267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82575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112</xdr:row>
      <xdr:rowOff>50800</xdr:rowOff>
    </xdr:from>
    <xdr:to>
      <xdr:col>1</xdr:col>
      <xdr:colOff>1849438</xdr:colOff>
      <xdr:row>112</xdr:row>
      <xdr:rowOff>1701800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id="{9BC3C390-03CA-4213-BBD5-0CB0C131B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84328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113</xdr:row>
      <xdr:rowOff>50800</xdr:rowOff>
    </xdr:from>
    <xdr:to>
      <xdr:col>1</xdr:col>
      <xdr:colOff>1849438</xdr:colOff>
      <xdr:row>113</xdr:row>
      <xdr:rowOff>1701800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B3056E4-AF43-4076-A1DA-1563FED02A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86080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114</xdr:row>
      <xdr:rowOff>50800</xdr:rowOff>
    </xdr:from>
    <xdr:to>
      <xdr:col>1</xdr:col>
      <xdr:colOff>1849438</xdr:colOff>
      <xdr:row>114</xdr:row>
      <xdr:rowOff>1701800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CFF1713F-4DB5-4D1A-9B98-2FD9CE951F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87833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115</xdr:row>
      <xdr:rowOff>50800</xdr:rowOff>
    </xdr:from>
    <xdr:to>
      <xdr:col>1</xdr:col>
      <xdr:colOff>1849438</xdr:colOff>
      <xdr:row>115</xdr:row>
      <xdr:rowOff>1701800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9C008310-8F09-4350-9C0E-BAED58DD7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89585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116</xdr:row>
      <xdr:rowOff>50800</xdr:rowOff>
    </xdr:from>
    <xdr:to>
      <xdr:col>1</xdr:col>
      <xdr:colOff>1849438</xdr:colOff>
      <xdr:row>116</xdr:row>
      <xdr:rowOff>1701800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F0019E77-11BA-463F-B39E-785E0FA08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1338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117</xdr:row>
      <xdr:rowOff>50800</xdr:rowOff>
    </xdr:from>
    <xdr:to>
      <xdr:col>1</xdr:col>
      <xdr:colOff>1849438</xdr:colOff>
      <xdr:row>117</xdr:row>
      <xdr:rowOff>1701800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82EDD961-81D9-44D2-A28E-F45A81ACA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309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118</xdr:row>
      <xdr:rowOff>50800</xdr:rowOff>
    </xdr:from>
    <xdr:to>
      <xdr:col>1</xdr:col>
      <xdr:colOff>1849438</xdr:colOff>
      <xdr:row>118</xdr:row>
      <xdr:rowOff>1701800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EB567EB4-54CC-42C2-A898-4BEF0B117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4843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119</xdr:row>
      <xdr:rowOff>50800</xdr:rowOff>
    </xdr:from>
    <xdr:to>
      <xdr:col>1</xdr:col>
      <xdr:colOff>1849438</xdr:colOff>
      <xdr:row>119</xdr:row>
      <xdr:rowOff>1701800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D7458638-264D-4C14-A1B7-EE3869B28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659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121</xdr:row>
      <xdr:rowOff>50800</xdr:rowOff>
    </xdr:from>
    <xdr:to>
      <xdr:col>1</xdr:col>
      <xdr:colOff>1849438</xdr:colOff>
      <xdr:row>121</xdr:row>
      <xdr:rowOff>1701800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id="{32FD1971-47B1-474E-A649-1BA5E548C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98348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122</xdr:row>
      <xdr:rowOff>50800</xdr:rowOff>
    </xdr:from>
    <xdr:to>
      <xdr:col>1</xdr:col>
      <xdr:colOff>1849438</xdr:colOff>
      <xdr:row>122</xdr:row>
      <xdr:rowOff>1701800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EE8BEC89-EBE8-40F2-BED9-822848E3C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00101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123</xdr:row>
      <xdr:rowOff>50800</xdr:rowOff>
    </xdr:from>
    <xdr:to>
      <xdr:col>1</xdr:col>
      <xdr:colOff>1849438</xdr:colOff>
      <xdr:row>123</xdr:row>
      <xdr:rowOff>1701800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id="{F63EF3A0-5962-4131-88FE-0E78E9579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01854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124</xdr:row>
      <xdr:rowOff>50800</xdr:rowOff>
    </xdr:from>
    <xdr:to>
      <xdr:col>1</xdr:col>
      <xdr:colOff>1849438</xdr:colOff>
      <xdr:row>124</xdr:row>
      <xdr:rowOff>1701800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000762DB-4D64-4719-A69F-EE06EDF91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03606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125</xdr:row>
      <xdr:rowOff>50800</xdr:rowOff>
    </xdr:from>
    <xdr:to>
      <xdr:col>1</xdr:col>
      <xdr:colOff>1849438</xdr:colOff>
      <xdr:row>125</xdr:row>
      <xdr:rowOff>1701800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4622C9EF-96CE-466D-A5D4-0ED5428BD5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0535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126</xdr:row>
      <xdr:rowOff>50800</xdr:rowOff>
    </xdr:from>
    <xdr:to>
      <xdr:col>1</xdr:col>
      <xdr:colOff>1849438</xdr:colOff>
      <xdr:row>126</xdr:row>
      <xdr:rowOff>1701800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780C1D6E-6EB8-4EAC-8FD0-D47445514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07111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127</xdr:row>
      <xdr:rowOff>50800</xdr:rowOff>
    </xdr:from>
    <xdr:to>
      <xdr:col>1</xdr:col>
      <xdr:colOff>1849438</xdr:colOff>
      <xdr:row>127</xdr:row>
      <xdr:rowOff>1701800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id="{15938402-D057-41C1-AF91-5809BBA13E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08864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128</xdr:row>
      <xdr:rowOff>50800</xdr:rowOff>
    </xdr:from>
    <xdr:to>
      <xdr:col>1</xdr:col>
      <xdr:colOff>1849438</xdr:colOff>
      <xdr:row>128</xdr:row>
      <xdr:rowOff>1701800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3C6053BC-234D-4CA7-B3D6-E615F67C2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10617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129</xdr:row>
      <xdr:rowOff>50800</xdr:rowOff>
    </xdr:from>
    <xdr:to>
      <xdr:col>1</xdr:col>
      <xdr:colOff>1849438</xdr:colOff>
      <xdr:row>129</xdr:row>
      <xdr:rowOff>1701800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id="{843C84D9-FCDC-4BBE-B96B-30D02F594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12369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130</xdr:row>
      <xdr:rowOff>50800</xdr:rowOff>
    </xdr:from>
    <xdr:to>
      <xdr:col>1</xdr:col>
      <xdr:colOff>1849438</xdr:colOff>
      <xdr:row>130</xdr:row>
      <xdr:rowOff>1701800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BC4B6F48-EE41-4647-A73C-ADDD448B6A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14122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132</xdr:row>
      <xdr:rowOff>50800</xdr:rowOff>
    </xdr:from>
    <xdr:to>
      <xdr:col>1</xdr:col>
      <xdr:colOff>1849438</xdr:colOff>
      <xdr:row>132</xdr:row>
      <xdr:rowOff>1701800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id="{E15AF35A-8F46-43B8-A4B1-E6D906334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15874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133</xdr:row>
      <xdr:rowOff>50800</xdr:rowOff>
    </xdr:from>
    <xdr:to>
      <xdr:col>1</xdr:col>
      <xdr:colOff>1849438</xdr:colOff>
      <xdr:row>133</xdr:row>
      <xdr:rowOff>1701800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E3647DBB-E0CF-4032-BA93-94790D9FE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17627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134</xdr:row>
      <xdr:rowOff>50800</xdr:rowOff>
    </xdr:from>
    <xdr:to>
      <xdr:col>1</xdr:col>
      <xdr:colOff>1849438</xdr:colOff>
      <xdr:row>134</xdr:row>
      <xdr:rowOff>1701800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id="{703BCB46-838A-4C08-92FE-71E2956B57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19380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135</xdr:row>
      <xdr:rowOff>50800</xdr:rowOff>
    </xdr:from>
    <xdr:to>
      <xdr:col>1</xdr:col>
      <xdr:colOff>1849438</xdr:colOff>
      <xdr:row>135</xdr:row>
      <xdr:rowOff>1701800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D62E2AA9-3CCA-40A7-9975-19FA75ABD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1132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136</xdr:row>
      <xdr:rowOff>50800</xdr:rowOff>
    </xdr:from>
    <xdr:to>
      <xdr:col>1</xdr:col>
      <xdr:colOff>1849438</xdr:colOff>
      <xdr:row>136</xdr:row>
      <xdr:rowOff>1701800</xdr:rowOff>
    </xdr:to>
    <xdr:pic>
      <xdr:nvPicPr>
        <xdr:cNvPr id="691" name="Рисунок 690">
          <a:extLst>
            <a:ext uri="{FF2B5EF4-FFF2-40B4-BE49-F238E27FC236}">
              <a16:creationId xmlns:a16="http://schemas.microsoft.com/office/drawing/2014/main" id="{AC82A376-F73A-47F7-A5EA-82DADA7A1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2885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137</xdr:row>
      <xdr:rowOff>50800</xdr:rowOff>
    </xdr:from>
    <xdr:to>
      <xdr:col>1</xdr:col>
      <xdr:colOff>1849438</xdr:colOff>
      <xdr:row>137</xdr:row>
      <xdr:rowOff>1701800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A16BF9F6-DAA6-475E-B77E-724282E00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4637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138</xdr:row>
      <xdr:rowOff>50800</xdr:rowOff>
    </xdr:from>
    <xdr:to>
      <xdr:col>1</xdr:col>
      <xdr:colOff>1849438</xdr:colOff>
      <xdr:row>138</xdr:row>
      <xdr:rowOff>1701800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id="{351F79DB-4D84-4BFE-A269-93029F0FE3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6390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139</xdr:row>
      <xdr:rowOff>50800</xdr:rowOff>
    </xdr:from>
    <xdr:to>
      <xdr:col>1</xdr:col>
      <xdr:colOff>1849438</xdr:colOff>
      <xdr:row>139</xdr:row>
      <xdr:rowOff>1701800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21369129-5D51-439F-9B73-6FB0E6F017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8143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140</xdr:row>
      <xdr:rowOff>50800</xdr:rowOff>
    </xdr:from>
    <xdr:to>
      <xdr:col>1</xdr:col>
      <xdr:colOff>1849438</xdr:colOff>
      <xdr:row>140</xdr:row>
      <xdr:rowOff>1701800</xdr:rowOff>
    </xdr:to>
    <xdr:pic>
      <xdr:nvPicPr>
        <xdr:cNvPr id="699" name="Рисунок 698">
          <a:extLst>
            <a:ext uri="{FF2B5EF4-FFF2-40B4-BE49-F238E27FC236}">
              <a16:creationId xmlns:a16="http://schemas.microsoft.com/office/drawing/2014/main" id="{64A14572-0BB5-4BF8-B73E-6A3537926F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29895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141</xdr:row>
      <xdr:rowOff>50800</xdr:rowOff>
    </xdr:from>
    <xdr:to>
      <xdr:col>1</xdr:col>
      <xdr:colOff>1849438</xdr:colOff>
      <xdr:row>141</xdr:row>
      <xdr:rowOff>1701800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9F36D50E-51CA-4C38-86A7-A85C34EC73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1648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142</xdr:row>
      <xdr:rowOff>50800</xdr:rowOff>
    </xdr:from>
    <xdr:to>
      <xdr:col>1</xdr:col>
      <xdr:colOff>1849438</xdr:colOff>
      <xdr:row>142</xdr:row>
      <xdr:rowOff>1701800</xdr:rowOff>
    </xdr:to>
    <xdr:pic>
      <xdr:nvPicPr>
        <xdr:cNvPr id="703" name="Рисунок 702">
          <a:extLst>
            <a:ext uri="{FF2B5EF4-FFF2-40B4-BE49-F238E27FC236}">
              <a16:creationId xmlns:a16="http://schemas.microsoft.com/office/drawing/2014/main" id="{C0109E85-5A8D-4DDB-81C8-02725E9DA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3400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143</xdr:row>
      <xdr:rowOff>50800</xdr:rowOff>
    </xdr:from>
    <xdr:to>
      <xdr:col>1</xdr:col>
      <xdr:colOff>1849438</xdr:colOff>
      <xdr:row>143</xdr:row>
      <xdr:rowOff>1701800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3A4E3BD5-690A-4CCF-AB63-71C2EFD624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5153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144</xdr:row>
      <xdr:rowOff>50800</xdr:rowOff>
    </xdr:from>
    <xdr:to>
      <xdr:col>1</xdr:col>
      <xdr:colOff>1849438</xdr:colOff>
      <xdr:row>144</xdr:row>
      <xdr:rowOff>1701800</xdr:rowOff>
    </xdr:to>
    <xdr:pic>
      <xdr:nvPicPr>
        <xdr:cNvPr id="707" name="Рисунок 706">
          <a:extLst>
            <a:ext uri="{FF2B5EF4-FFF2-40B4-BE49-F238E27FC236}">
              <a16:creationId xmlns:a16="http://schemas.microsoft.com/office/drawing/2014/main" id="{BE906907-F454-4B9F-B93D-BEBA62E3D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6906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145</xdr:row>
      <xdr:rowOff>50800</xdr:rowOff>
    </xdr:from>
    <xdr:to>
      <xdr:col>1</xdr:col>
      <xdr:colOff>1849438</xdr:colOff>
      <xdr:row>145</xdr:row>
      <xdr:rowOff>1701800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FAC77BD8-A13D-4091-9E13-90CDA7A82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38658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146</xdr:row>
      <xdr:rowOff>50800</xdr:rowOff>
    </xdr:from>
    <xdr:to>
      <xdr:col>1</xdr:col>
      <xdr:colOff>1849438</xdr:colOff>
      <xdr:row>146</xdr:row>
      <xdr:rowOff>1701800</xdr:rowOff>
    </xdr:to>
    <xdr:pic>
      <xdr:nvPicPr>
        <xdr:cNvPr id="711" name="Рисунок 710">
          <a:extLst>
            <a:ext uri="{FF2B5EF4-FFF2-40B4-BE49-F238E27FC236}">
              <a16:creationId xmlns:a16="http://schemas.microsoft.com/office/drawing/2014/main" id="{CB3DF1E1-426E-450F-B0D4-05DED4F5B3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0411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147</xdr:row>
      <xdr:rowOff>50800</xdr:rowOff>
    </xdr:from>
    <xdr:to>
      <xdr:col>1</xdr:col>
      <xdr:colOff>1849438</xdr:colOff>
      <xdr:row>147</xdr:row>
      <xdr:rowOff>1701800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4B616EC9-F38C-4908-907B-E423FA636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2163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148</xdr:row>
      <xdr:rowOff>50800</xdr:rowOff>
    </xdr:from>
    <xdr:to>
      <xdr:col>1</xdr:col>
      <xdr:colOff>1849438</xdr:colOff>
      <xdr:row>148</xdr:row>
      <xdr:rowOff>1701800</xdr:rowOff>
    </xdr:to>
    <xdr:pic>
      <xdr:nvPicPr>
        <xdr:cNvPr id="715" name="Рисунок 714">
          <a:extLst>
            <a:ext uri="{FF2B5EF4-FFF2-40B4-BE49-F238E27FC236}">
              <a16:creationId xmlns:a16="http://schemas.microsoft.com/office/drawing/2014/main" id="{B654540E-B4EB-4994-9023-3AC7F4B3E6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391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149</xdr:row>
      <xdr:rowOff>50800</xdr:rowOff>
    </xdr:from>
    <xdr:to>
      <xdr:col>1</xdr:col>
      <xdr:colOff>1849438</xdr:colOff>
      <xdr:row>149</xdr:row>
      <xdr:rowOff>1701800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94CEFBAC-FC49-4477-910D-4AA846B323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5669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150</xdr:row>
      <xdr:rowOff>50800</xdr:rowOff>
    </xdr:from>
    <xdr:to>
      <xdr:col>1</xdr:col>
      <xdr:colOff>1849438</xdr:colOff>
      <xdr:row>150</xdr:row>
      <xdr:rowOff>1701800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id="{82D61657-F1B0-4838-AB2C-023E1C2425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7421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151</xdr:row>
      <xdr:rowOff>50800</xdr:rowOff>
    </xdr:from>
    <xdr:to>
      <xdr:col>1</xdr:col>
      <xdr:colOff>1849438</xdr:colOff>
      <xdr:row>151</xdr:row>
      <xdr:rowOff>1701800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C9503481-39D7-4590-922B-7449CFFB2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49174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152</xdr:row>
      <xdr:rowOff>50800</xdr:rowOff>
    </xdr:from>
    <xdr:to>
      <xdr:col>1</xdr:col>
      <xdr:colOff>1849438</xdr:colOff>
      <xdr:row>152</xdr:row>
      <xdr:rowOff>1701800</xdr:rowOff>
    </xdr:to>
    <xdr:pic>
      <xdr:nvPicPr>
        <xdr:cNvPr id="723" name="Рисунок 722">
          <a:extLst>
            <a:ext uri="{FF2B5EF4-FFF2-40B4-BE49-F238E27FC236}">
              <a16:creationId xmlns:a16="http://schemas.microsoft.com/office/drawing/2014/main" id="{F1CB323A-F308-4BC4-BFF6-4D7562881E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0926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153</xdr:row>
      <xdr:rowOff>50800</xdr:rowOff>
    </xdr:from>
    <xdr:to>
      <xdr:col>1</xdr:col>
      <xdr:colOff>1849438</xdr:colOff>
      <xdr:row>153</xdr:row>
      <xdr:rowOff>1701800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6BFCDF35-4E78-435B-BCE0-E6FD411C5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2679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154</xdr:row>
      <xdr:rowOff>50800</xdr:rowOff>
    </xdr:from>
    <xdr:to>
      <xdr:col>1</xdr:col>
      <xdr:colOff>1849438</xdr:colOff>
      <xdr:row>154</xdr:row>
      <xdr:rowOff>1701800</xdr:rowOff>
    </xdr:to>
    <xdr:pic>
      <xdr:nvPicPr>
        <xdr:cNvPr id="727" name="Рисунок 726">
          <a:extLst>
            <a:ext uri="{FF2B5EF4-FFF2-40B4-BE49-F238E27FC236}">
              <a16:creationId xmlns:a16="http://schemas.microsoft.com/office/drawing/2014/main" id="{B5424CEC-14B1-428A-B5E2-9F02430B1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4432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155</xdr:row>
      <xdr:rowOff>50800</xdr:rowOff>
    </xdr:from>
    <xdr:to>
      <xdr:col>1</xdr:col>
      <xdr:colOff>1849438</xdr:colOff>
      <xdr:row>155</xdr:row>
      <xdr:rowOff>1701800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D18B6FAF-6B9F-45E9-BBF5-7CFC4558C1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6184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156</xdr:row>
      <xdr:rowOff>50800</xdr:rowOff>
    </xdr:from>
    <xdr:to>
      <xdr:col>1</xdr:col>
      <xdr:colOff>1849438</xdr:colOff>
      <xdr:row>156</xdr:row>
      <xdr:rowOff>1701800</xdr:rowOff>
    </xdr:to>
    <xdr:pic>
      <xdr:nvPicPr>
        <xdr:cNvPr id="731" name="Рисунок 730">
          <a:extLst>
            <a:ext uri="{FF2B5EF4-FFF2-40B4-BE49-F238E27FC236}">
              <a16:creationId xmlns:a16="http://schemas.microsoft.com/office/drawing/2014/main" id="{C3EF1D5D-2D3C-4E6B-94EA-451AA8981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7937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157</xdr:row>
      <xdr:rowOff>50800</xdr:rowOff>
    </xdr:from>
    <xdr:to>
      <xdr:col>1</xdr:col>
      <xdr:colOff>1849438</xdr:colOff>
      <xdr:row>157</xdr:row>
      <xdr:rowOff>1701800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519985DE-9A71-4B53-A3E8-4F1FB2B05D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59689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158</xdr:row>
      <xdr:rowOff>50800</xdr:rowOff>
    </xdr:from>
    <xdr:to>
      <xdr:col>1</xdr:col>
      <xdr:colOff>1849438</xdr:colOff>
      <xdr:row>158</xdr:row>
      <xdr:rowOff>1701800</xdr:rowOff>
    </xdr:to>
    <xdr:pic>
      <xdr:nvPicPr>
        <xdr:cNvPr id="735" name="Рисунок 734">
          <a:extLst>
            <a:ext uri="{FF2B5EF4-FFF2-40B4-BE49-F238E27FC236}">
              <a16:creationId xmlns:a16="http://schemas.microsoft.com/office/drawing/2014/main" id="{B60E9F55-8730-4A25-87D6-602E038D2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1442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159</xdr:row>
      <xdr:rowOff>50800</xdr:rowOff>
    </xdr:from>
    <xdr:to>
      <xdr:col>1</xdr:col>
      <xdr:colOff>1849438</xdr:colOff>
      <xdr:row>159</xdr:row>
      <xdr:rowOff>1701800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1085A270-D8DC-4805-B6AF-BD9F1191F7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3195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160</xdr:row>
      <xdr:rowOff>50800</xdr:rowOff>
    </xdr:from>
    <xdr:to>
      <xdr:col>1</xdr:col>
      <xdr:colOff>1849438</xdr:colOff>
      <xdr:row>160</xdr:row>
      <xdr:rowOff>1701800</xdr:rowOff>
    </xdr:to>
    <xdr:pic>
      <xdr:nvPicPr>
        <xdr:cNvPr id="739" name="Рисунок 738">
          <a:extLst>
            <a:ext uri="{FF2B5EF4-FFF2-40B4-BE49-F238E27FC236}">
              <a16:creationId xmlns:a16="http://schemas.microsoft.com/office/drawing/2014/main" id="{3B754095-8C61-441D-8449-E7B6E726A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4947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161</xdr:row>
      <xdr:rowOff>50800</xdr:rowOff>
    </xdr:from>
    <xdr:to>
      <xdr:col>1</xdr:col>
      <xdr:colOff>1849438</xdr:colOff>
      <xdr:row>161</xdr:row>
      <xdr:rowOff>1701800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C25CA7A9-BA49-4D9D-B4F5-B8D9A5EFF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6700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162</xdr:row>
      <xdr:rowOff>50800</xdr:rowOff>
    </xdr:from>
    <xdr:to>
      <xdr:col>1</xdr:col>
      <xdr:colOff>1849438</xdr:colOff>
      <xdr:row>162</xdr:row>
      <xdr:rowOff>1701800</xdr:rowOff>
    </xdr:to>
    <xdr:pic>
      <xdr:nvPicPr>
        <xdr:cNvPr id="743" name="Рисунок 742">
          <a:extLst>
            <a:ext uri="{FF2B5EF4-FFF2-40B4-BE49-F238E27FC236}">
              <a16:creationId xmlns:a16="http://schemas.microsoft.com/office/drawing/2014/main" id="{D2AC4CEA-0D68-4138-86DE-3CED04D72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68452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163</xdr:row>
      <xdr:rowOff>50800</xdr:rowOff>
    </xdr:from>
    <xdr:to>
      <xdr:col>1</xdr:col>
      <xdr:colOff>1849438</xdr:colOff>
      <xdr:row>163</xdr:row>
      <xdr:rowOff>1701800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E0E4ECDE-4735-4775-BF57-F004D01F6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0205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164</xdr:row>
      <xdr:rowOff>50800</xdr:rowOff>
    </xdr:from>
    <xdr:to>
      <xdr:col>1</xdr:col>
      <xdr:colOff>1849438</xdr:colOff>
      <xdr:row>164</xdr:row>
      <xdr:rowOff>1701800</xdr:rowOff>
    </xdr:to>
    <xdr:pic>
      <xdr:nvPicPr>
        <xdr:cNvPr id="747" name="Рисунок 746">
          <a:extLst>
            <a:ext uri="{FF2B5EF4-FFF2-40B4-BE49-F238E27FC236}">
              <a16:creationId xmlns:a16="http://schemas.microsoft.com/office/drawing/2014/main" id="{0D8A0E10-DB84-442E-BDFD-5BCE553ACA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1958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165</xdr:row>
      <xdr:rowOff>50800</xdr:rowOff>
    </xdr:from>
    <xdr:to>
      <xdr:col>1</xdr:col>
      <xdr:colOff>1849438</xdr:colOff>
      <xdr:row>165</xdr:row>
      <xdr:rowOff>1701800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DDB33116-D843-4F42-8B73-4A803BAD20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3710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166</xdr:row>
      <xdr:rowOff>50800</xdr:rowOff>
    </xdr:from>
    <xdr:to>
      <xdr:col>1</xdr:col>
      <xdr:colOff>1849438</xdr:colOff>
      <xdr:row>166</xdr:row>
      <xdr:rowOff>1701800</xdr:rowOff>
    </xdr:to>
    <xdr:pic>
      <xdr:nvPicPr>
        <xdr:cNvPr id="751" name="Рисунок 750">
          <a:extLst>
            <a:ext uri="{FF2B5EF4-FFF2-40B4-BE49-F238E27FC236}">
              <a16:creationId xmlns:a16="http://schemas.microsoft.com/office/drawing/2014/main" id="{D7895BB4-E54B-4D00-95CD-AC053A558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5463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167</xdr:row>
      <xdr:rowOff>50800</xdr:rowOff>
    </xdr:from>
    <xdr:to>
      <xdr:col>1</xdr:col>
      <xdr:colOff>1849438</xdr:colOff>
      <xdr:row>167</xdr:row>
      <xdr:rowOff>1701800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1930874C-3FB1-40A6-9C44-89CAB1693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7215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168</xdr:row>
      <xdr:rowOff>50800</xdr:rowOff>
    </xdr:from>
    <xdr:to>
      <xdr:col>1</xdr:col>
      <xdr:colOff>1849438</xdr:colOff>
      <xdr:row>168</xdr:row>
      <xdr:rowOff>1701800</xdr:rowOff>
    </xdr:to>
    <xdr:pic>
      <xdr:nvPicPr>
        <xdr:cNvPr id="755" name="Рисунок 754">
          <a:extLst>
            <a:ext uri="{FF2B5EF4-FFF2-40B4-BE49-F238E27FC236}">
              <a16:creationId xmlns:a16="http://schemas.microsoft.com/office/drawing/2014/main" id="{FE9F3EFD-365C-438A-AA05-8F314E986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78968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169</xdr:row>
      <xdr:rowOff>50800</xdr:rowOff>
    </xdr:from>
    <xdr:to>
      <xdr:col>1</xdr:col>
      <xdr:colOff>1849438</xdr:colOff>
      <xdr:row>169</xdr:row>
      <xdr:rowOff>1701800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FC4420D7-748C-47A3-858B-ADE31B908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8072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170</xdr:row>
      <xdr:rowOff>50800</xdr:rowOff>
    </xdr:from>
    <xdr:to>
      <xdr:col>1</xdr:col>
      <xdr:colOff>1849438</xdr:colOff>
      <xdr:row>170</xdr:row>
      <xdr:rowOff>1701800</xdr:rowOff>
    </xdr:to>
    <xdr:pic>
      <xdr:nvPicPr>
        <xdr:cNvPr id="759" name="Рисунок 758">
          <a:extLst>
            <a:ext uri="{FF2B5EF4-FFF2-40B4-BE49-F238E27FC236}">
              <a16:creationId xmlns:a16="http://schemas.microsoft.com/office/drawing/2014/main" id="{73A17FB3-6F1A-40EF-A6B7-56ABA0CCEF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82473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605</xdr:row>
      <xdr:rowOff>50800</xdr:rowOff>
    </xdr:from>
    <xdr:to>
      <xdr:col>1</xdr:col>
      <xdr:colOff>1849438</xdr:colOff>
      <xdr:row>605</xdr:row>
      <xdr:rowOff>1701800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9BE012BF-9C68-465B-B103-F9F7FF26D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8422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609</xdr:row>
      <xdr:rowOff>50800</xdr:rowOff>
    </xdr:from>
    <xdr:to>
      <xdr:col>1</xdr:col>
      <xdr:colOff>1849438</xdr:colOff>
      <xdr:row>609</xdr:row>
      <xdr:rowOff>1701800</xdr:rowOff>
    </xdr:to>
    <xdr:pic>
      <xdr:nvPicPr>
        <xdr:cNvPr id="763" name="Рисунок 762">
          <a:extLst>
            <a:ext uri="{FF2B5EF4-FFF2-40B4-BE49-F238E27FC236}">
              <a16:creationId xmlns:a16="http://schemas.microsoft.com/office/drawing/2014/main" id="{81F52020-B076-432F-93C8-8114AD4D6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85978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610</xdr:row>
      <xdr:rowOff>50800</xdr:rowOff>
    </xdr:from>
    <xdr:to>
      <xdr:col>1</xdr:col>
      <xdr:colOff>1849438</xdr:colOff>
      <xdr:row>610</xdr:row>
      <xdr:rowOff>1701800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50F2BDCC-59F0-424E-A07F-706410324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87731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611</xdr:row>
      <xdr:rowOff>50800</xdr:rowOff>
    </xdr:from>
    <xdr:to>
      <xdr:col>1</xdr:col>
      <xdr:colOff>1849438</xdr:colOff>
      <xdr:row>611</xdr:row>
      <xdr:rowOff>1701800</xdr:rowOff>
    </xdr:to>
    <xdr:pic>
      <xdr:nvPicPr>
        <xdr:cNvPr id="767" name="Рисунок 766">
          <a:extLst>
            <a:ext uri="{FF2B5EF4-FFF2-40B4-BE49-F238E27FC236}">
              <a16:creationId xmlns:a16="http://schemas.microsoft.com/office/drawing/2014/main" id="{4DE3BE28-E063-420F-8D24-D3D32C44E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89484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612</xdr:row>
      <xdr:rowOff>50800</xdr:rowOff>
    </xdr:from>
    <xdr:to>
      <xdr:col>1</xdr:col>
      <xdr:colOff>1849438</xdr:colOff>
      <xdr:row>612</xdr:row>
      <xdr:rowOff>1701800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05B96C36-08BE-4561-9C70-3DF1A9A5A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1236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613</xdr:row>
      <xdr:rowOff>50800</xdr:rowOff>
    </xdr:from>
    <xdr:to>
      <xdr:col>1</xdr:col>
      <xdr:colOff>1849438</xdr:colOff>
      <xdr:row>613</xdr:row>
      <xdr:rowOff>1701800</xdr:rowOff>
    </xdr:to>
    <xdr:pic>
      <xdr:nvPicPr>
        <xdr:cNvPr id="771" name="Рисунок 770">
          <a:extLst>
            <a:ext uri="{FF2B5EF4-FFF2-40B4-BE49-F238E27FC236}">
              <a16:creationId xmlns:a16="http://schemas.microsoft.com/office/drawing/2014/main" id="{D1837527-8912-4F4E-A455-B77222F3CC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298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614</xdr:row>
      <xdr:rowOff>50800</xdr:rowOff>
    </xdr:from>
    <xdr:to>
      <xdr:col>1</xdr:col>
      <xdr:colOff>1849438</xdr:colOff>
      <xdr:row>614</xdr:row>
      <xdr:rowOff>1701800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76D943BA-DD94-4FDD-AE94-1E49A395A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4741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616</xdr:row>
      <xdr:rowOff>50800</xdr:rowOff>
    </xdr:from>
    <xdr:to>
      <xdr:col>1</xdr:col>
      <xdr:colOff>1849438</xdr:colOff>
      <xdr:row>616</xdr:row>
      <xdr:rowOff>1701800</xdr:rowOff>
    </xdr:to>
    <xdr:pic>
      <xdr:nvPicPr>
        <xdr:cNvPr id="775" name="Рисунок 774">
          <a:extLst>
            <a:ext uri="{FF2B5EF4-FFF2-40B4-BE49-F238E27FC236}">
              <a16:creationId xmlns:a16="http://schemas.microsoft.com/office/drawing/2014/main" id="{2DA3E07A-1DBF-49E0-A4D2-418478942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6494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617</xdr:row>
      <xdr:rowOff>50800</xdr:rowOff>
    </xdr:from>
    <xdr:to>
      <xdr:col>1</xdr:col>
      <xdr:colOff>1849438</xdr:colOff>
      <xdr:row>617</xdr:row>
      <xdr:rowOff>1701800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977B20AE-FBC5-41E9-A9EF-DAB579568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8247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618</xdr:row>
      <xdr:rowOff>50800</xdr:rowOff>
    </xdr:from>
    <xdr:to>
      <xdr:col>1</xdr:col>
      <xdr:colOff>1849438</xdr:colOff>
      <xdr:row>618</xdr:row>
      <xdr:rowOff>1701800</xdr:rowOff>
    </xdr:to>
    <xdr:pic>
      <xdr:nvPicPr>
        <xdr:cNvPr id="779" name="Рисунок 778">
          <a:extLst>
            <a:ext uri="{FF2B5EF4-FFF2-40B4-BE49-F238E27FC236}">
              <a16:creationId xmlns:a16="http://schemas.microsoft.com/office/drawing/2014/main" id="{EC9FA652-2B92-417C-8A30-5B46BC978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199999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619</xdr:row>
      <xdr:rowOff>50800</xdr:rowOff>
    </xdr:from>
    <xdr:to>
      <xdr:col>1</xdr:col>
      <xdr:colOff>1849438</xdr:colOff>
      <xdr:row>619</xdr:row>
      <xdr:rowOff>1701800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BC06F080-B9A0-46A0-A712-A9D1EAC0F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1752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620</xdr:row>
      <xdr:rowOff>50800</xdr:rowOff>
    </xdr:from>
    <xdr:to>
      <xdr:col>1</xdr:col>
      <xdr:colOff>1849438</xdr:colOff>
      <xdr:row>620</xdr:row>
      <xdr:rowOff>1701800</xdr:rowOff>
    </xdr:to>
    <xdr:pic>
      <xdr:nvPicPr>
        <xdr:cNvPr id="783" name="Рисунок 782">
          <a:extLst>
            <a:ext uri="{FF2B5EF4-FFF2-40B4-BE49-F238E27FC236}">
              <a16:creationId xmlns:a16="http://schemas.microsoft.com/office/drawing/2014/main" id="{76881FE3-1542-4704-A0BA-2EFB2A1BE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3504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621</xdr:row>
      <xdr:rowOff>50800</xdr:rowOff>
    </xdr:from>
    <xdr:to>
      <xdr:col>1</xdr:col>
      <xdr:colOff>1849438</xdr:colOff>
      <xdr:row>621</xdr:row>
      <xdr:rowOff>1701800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3EA3F0A3-EBC9-40A6-8B82-8CF4229EB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5257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622</xdr:row>
      <xdr:rowOff>50800</xdr:rowOff>
    </xdr:from>
    <xdr:to>
      <xdr:col>1</xdr:col>
      <xdr:colOff>1849438</xdr:colOff>
      <xdr:row>622</xdr:row>
      <xdr:rowOff>1701800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2336EE67-1B77-4163-82CE-3422F86CC2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7010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623</xdr:row>
      <xdr:rowOff>50800</xdr:rowOff>
    </xdr:from>
    <xdr:to>
      <xdr:col>1</xdr:col>
      <xdr:colOff>1849438</xdr:colOff>
      <xdr:row>623</xdr:row>
      <xdr:rowOff>1701800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9F1E49D2-8DA0-46F6-9895-599028C8E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08762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624</xdr:row>
      <xdr:rowOff>50800</xdr:rowOff>
    </xdr:from>
    <xdr:to>
      <xdr:col>1</xdr:col>
      <xdr:colOff>1849438</xdr:colOff>
      <xdr:row>624</xdr:row>
      <xdr:rowOff>1701800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id="{30C3F295-0D2C-4479-B0F2-4293DF5E4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10515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625</xdr:row>
      <xdr:rowOff>50800</xdr:rowOff>
    </xdr:from>
    <xdr:to>
      <xdr:col>1</xdr:col>
      <xdr:colOff>1849438</xdr:colOff>
      <xdr:row>625</xdr:row>
      <xdr:rowOff>1701800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47BF33E8-C1C5-4B94-B756-C2820DF5D6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12267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626</xdr:row>
      <xdr:rowOff>50800</xdr:rowOff>
    </xdr:from>
    <xdr:to>
      <xdr:col>1</xdr:col>
      <xdr:colOff>1849438</xdr:colOff>
      <xdr:row>626</xdr:row>
      <xdr:rowOff>1701800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id="{074CA33D-3EEA-4153-AF23-EAE1B6C34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14020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627</xdr:row>
      <xdr:rowOff>50800</xdr:rowOff>
    </xdr:from>
    <xdr:to>
      <xdr:col>1</xdr:col>
      <xdr:colOff>1849438</xdr:colOff>
      <xdr:row>627</xdr:row>
      <xdr:rowOff>1701800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ADBA4B0B-7B9C-4018-8C36-D6E4469ED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15773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628</xdr:row>
      <xdr:rowOff>50800</xdr:rowOff>
    </xdr:from>
    <xdr:to>
      <xdr:col>1</xdr:col>
      <xdr:colOff>1849438</xdr:colOff>
      <xdr:row>628</xdr:row>
      <xdr:rowOff>1701800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671D7CF5-4F6C-462A-A26D-E284F9B0E9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17525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630</xdr:row>
      <xdr:rowOff>50800</xdr:rowOff>
    </xdr:from>
    <xdr:to>
      <xdr:col>1</xdr:col>
      <xdr:colOff>1849438</xdr:colOff>
      <xdr:row>630</xdr:row>
      <xdr:rowOff>1701800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78C3CF4B-FB12-4F28-826E-C44BEF63C5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19278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633</xdr:row>
      <xdr:rowOff>50800</xdr:rowOff>
    </xdr:from>
    <xdr:to>
      <xdr:col>1</xdr:col>
      <xdr:colOff>1849438</xdr:colOff>
      <xdr:row>633</xdr:row>
      <xdr:rowOff>1701800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id="{96851A49-4391-4E6C-AEB3-9AC60ADAA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1030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634</xdr:row>
      <xdr:rowOff>50800</xdr:rowOff>
    </xdr:from>
    <xdr:to>
      <xdr:col>1</xdr:col>
      <xdr:colOff>1849438</xdr:colOff>
      <xdr:row>634</xdr:row>
      <xdr:rowOff>1701800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C2324375-D7DD-4F9E-B271-38E921684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2783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635</xdr:row>
      <xdr:rowOff>50800</xdr:rowOff>
    </xdr:from>
    <xdr:to>
      <xdr:col>1</xdr:col>
      <xdr:colOff>1849438</xdr:colOff>
      <xdr:row>635</xdr:row>
      <xdr:rowOff>1701800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id="{0A955B4B-EFCE-4843-A5AE-206869153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4536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636</xdr:row>
      <xdr:rowOff>50800</xdr:rowOff>
    </xdr:from>
    <xdr:to>
      <xdr:col>1</xdr:col>
      <xdr:colOff>1849438</xdr:colOff>
      <xdr:row>636</xdr:row>
      <xdr:rowOff>1701800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3FFDC69A-6203-4315-B575-F324E6F0D2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6288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638</xdr:row>
      <xdr:rowOff>50800</xdr:rowOff>
    </xdr:from>
    <xdr:to>
      <xdr:col>1</xdr:col>
      <xdr:colOff>1849438</xdr:colOff>
      <xdr:row>638</xdr:row>
      <xdr:rowOff>1701800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38BF7F64-0496-4381-AE1B-DE04F6806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8041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639</xdr:row>
      <xdr:rowOff>50800</xdr:rowOff>
    </xdr:from>
    <xdr:to>
      <xdr:col>1</xdr:col>
      <xdr:colOff>1849438</xdr:colOff>
      <xdr:row>639</xdr:row>
      <xdr:rowOff>1701800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048970B6-55A7-4173-92E9-57259B6C3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29793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641</xdr:row>
      <xdr:rowOff>50800</xdr:rowOff>
    </xdr:from>
    <xdr:to>
      <xdr:col>1</xdr:col>
      <xdr:colOff>1849438</xdr:colOff>
      <xdr:row>641</xdr:row>
      <xdr:rowOff>1701800</xdr:rowOff>
    </xdr:to>
    <xdr:pic>
      <xdr:nvPicPr>
        <xdr:cNvPr id="815" name="Рисунок 814">
          <a:extLst>
            <a:ext uri="{FF2B5EF4-FFF2-40B4-BE49-F238E27FC236}">
              <a16:creationId xmlns:a16="http://schemas.microsoft.com/office/drawing/2014/main" id="{05CC8ACD-120D-4BF7-A0A8-83A2D51A07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3154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648</xdr:row>
      <xdr:rowOff>50800</xdr:rowOff>
    </xdr:from>
    <xdr:to>
      <xdr:col>1</xdr:col>
      <xdr:colOff>1849438</xdr:colOff>
      <xdr:row>648</xdr:row>
      <xdr:rowOff>1701800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52C6D0B7-F9D1-4946-B41E-42B2350243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33299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651</xdr:row>
      <xdr:rowOff>50800</xdr:rowOff>
    </xdr:from>
    <xdr:to>
      <xdr:col>1</xdr:col>
      <xdr:colOff>1849438</xdr:colOff>
      <xdr:row>651</xdr:row>
      <xdr:rowOff>1701800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ECAF3D06-7397-4CD2-AC14-855B5479B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35051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652</xdr:row>
      <xdr:rowOff>50800</xdr:rowOff>
    </xdr:from>
    <xdr:to>
      <xdr:col>1</xdr:col>
      <xdr:colOff>1849438</xdr:colOff>
      <xdr:row>652</xdr:row>
      <xdr:rowOff>1701800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8763F2F2-81F8-4A1C-8EB6-C8E62EFF6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36804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653</xdr:row>
      <xdr:rowOff>50800</xdr:rowOff>
    </xdr:from>
    <xdr:to>
      <xdr:col>1</xdr:col>
      <xdr:colOff>1849438</xdr:colOff>
      <xdr:row>653</xdr:row>
      <xdr:rowOff>1701800</xdr:rowOff>
    </xdr:to>
    <xdr:pic>
      <xdr:nvPicPr>
        <xdr:cNvPr id="823" name="Рисунок 822">
          <a:extLst>
            <a:ext uri="{FF2B5EF4-FFF2-40B4-BE49-F238E27FC236}">
              <a16:creationId xmlns:a16="http://schemas.microsoft.com/office/drawing/2014/main" id="{AE54C54E-29B6-4920-B764-A7F004CB4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38556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654</xdr:row>
      <xdr:rowOff>50800</xdr:rowOff>
    </xdr:from>
    <xdr:to>
      <xdr:col>1</xdr:col>
      <xdr:colOff>1849438</xdr:colOff>
      <xdr:row>654</xdr:row>
      <xdr:rowOff>1701800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9A2730FF-916A-47C0-8D17-D2FE04DF5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0309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655</xdr:row>
      <xdr:rowOff>50800</xdr:rowOff>
    </xdr:from>
    <xdr:to>
      <xdr:col>1</xdr:col>
      <xdr:colOff>1849438</xdr:colOff>
      <xdr:row>655</xdr:row>
      <xdr:rowOff>1701800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BC341441-8C8D-44D7-A656-DC5BAE8801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2062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656</xdr:row>
      <xdr:rowOff>50800</xdr:rowOff>
    </xdr:from>
    <xdr:to>
      <xdr:col>1</xdr:col>
      <xdr:colOff>1849438</xdr:colOff>
      <xdr:row>656</xdr:row>
      <xdr:rowOff>1701800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6224C0DF-DA44-4CAF-ADD2-EBCD11EE6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3814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658</xdr:row>
      <xdr:rowOff>50800</xdr:rowOff>
    </xdr:from>
    <xdr:to>
      <xdr:col>1</xdr:col>
      <xdr:colOff>1849438</xdr:colOff>
      <xdr:row>658</xdr:row>
      <xdr:rowOff>1701800</xdr:rowOff>
    </xdr:to>
    <xdr:pic>
      <xdr:nvPicPr>
        <xdr:cNvPr id="831" name="Рисунок 830">
          <a:extLst>
            <a:ext uri="{FF2B5EF4-FFF2-40B4-BE49-F238E27FC236}">
              <a16:creationId xmlns:a16="http://schemas.microsoft.com/office/drawing/2014/main" id="{FD14AC38-8CE0-46BB-B0AC-90FF8FF3C3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5567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659</xdr:row>
      <xdr:rowOff>50800</xdr:rowOff>
    </xdr:from>
    <xdr:to>
      <xdr:col>1</xdr:col>
      <xdr:colOff>1849438</xdr:colOff>
      <xdr:row>659</xdr:row>
      <xdr:rowOff>1701800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F05AFAB3-CDE2-4C2C-B62A-34B2630294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7319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660</xdr:row>
      <xdr:rowOff>50800</xdr:rowOff>
    </xdr:from>
    <xdr:to>
      <xdr:col>1</xdr:col>
      <xdr:colOff>1849438</xdr:colOff>
      <xdr:row>660</xdr:row>
      <xdr:rowOff>1701800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id="{F8747BAC-AA6F-42B5-A00A-97E933641A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49072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661</xdr:row>
      <xdr:rowOff>50800</xdr:rowOff>
    </xdr:from>
    <xdr:to>
      <xdr:col>1</xdr:col>
      <xdr:colOff>1849438</xdr:colOff>
      <xdr:row>661</xdr:row>
      <xdr:rowOff>1701800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777400A8-AEFE-42A7-9739-A16BAC9BA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50825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664</xdr:row>
      <xdr:rowOff>50800</xdr:rowOff>
    </xdr:from>
    <xdr:to>
      <xdr:col>1</xdr:col>
      <xdr:colOff>1849438</xdr:colOff>
      <xdr:row>664</xdr:row>
      <xdr:rowOff>1701800</xdr:rowOff>
    </xdr:to>
    <xdr:pic>
      <xdr:nvPicPr>
        <xdr:cNvPr id="839" name="Рисунок 838">
          <a:extLst>
            <a:ext uri="{FF2B5EF4-FFF2-40B4-BE49-F238E27FC236}">
              <a16:creationId xmlns:a16="http://schemas.microsoft.com/office/drawing/2014/main" id="{572CCE70-C177-4108-8D53-21371BCC6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52577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671</xdr:row>
      <xdr:rowOff>50800</xdr:rowOff>
    </xdr:from>
    <xdr:to>
      <xdr:col>1</xdr:col>
      <xdr:colOff>1849438</xdr:colOff>
      <xdr:row>671</xdr:row>
      <xdr:rowOff>1701800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2A5D1D9B-CBA8-4B88-BB08-F500FF6DB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54330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672</xdr:row>
      <xdr:rowOff>50800</xdr:rowOff>
    </xdr:from>
    <xdr:to>
      <xdr:col>1</xdr:col>
      <xdr:colOff>1849438</xdr:colOff>
      <xdr:row>672</xdr:row>
      <xdr:rowOff>1701800</xdr:rowOff>
    </xdr:to>
    <xdr:pic>
      <xdr:nvPicPr>
        <xdr:cNvPr id="843" name="Рисунок 842">
          <a:extLst>
            <a:ext uri="{FF2B5EF4-FFF2-40B4-BE49-F238E27FC236}">
              <a16:creationId xmlns:a16="http://schemas.microsoft.com/office/drawing/2014/main" id="{6D618D4D-5411-4104-94A8-6BEF5C14E8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56082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673</xdr:row>
      <xdr:rowOff>50800</xdr:rowOff>
    </xdr:from>
    <xdr:to>
      <xdr:col>1</xdr:col>
      <xdr:colOff>1849438</xdr:colOff>
      <xdr:row>673</xdr:row>
      <xdr:rowOff>1701800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2293A18A-D654-4EDC-9F13-A3FDEA7B0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57835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171</xdr:row>
      <xdr:rowOff>50800</xdr:rowOff>
    </xdr:from>
    <xdr:to>
      <xdr:col>1</xdr:col>
      <xdr:colOff>1849438</xdr:colOff>
      <xdr:row>171</xdr:row>
      <xdr:rowOff>1701800</xdr:rowOff>
    </xdr:to>
    <xdr:pic>
      <xdr:nvPicPr>
        <xdr:cNvPr id="847" name="Рисунок 846">
          <a:extLst>
            <a:ext uri="{FF2B5EF4-FFF2-40B4-BE49-F238E27FC236}">
              <a16:creationId xmlns:a16="http://schemas.microsoft.com/office/drawing/2014/main" id="{88A974D5-18CA-4725-BCAD-52DDB6976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59588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172</xdr:row>
      <xdr:rowOff>50800</xdr:rowOff>
    </xdr:from>
    <xdr:to>
      <xdr:col>1</xdr:col>
      <xdr:colOff>1849438</xdr:colOff>
      <xdr:row>172</xdr:row>
      <xdr:rowOff>1701800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id="{8557AEF6-2360-4979-8705-60E3C9615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1340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173</xdr:row>
      <xdr:rowOff>50800</xdr:rowOff>
    </xdr:from>
    <xdr:to>
      <xdr:col>1</xdr:col>
      <xdr:colOff>1849438</xdr:colOff>
      <xdr:row>173</xdr:row>
      <xdr:rowOff>1701800</xdr:rowOff>
    </xdr:to>
    <xdr:pic>
      <xdr:nvPicPr>
        <xdr:cNvPr id="851" name="Рисунок 850">
          <a:extLst>
            <a:ext uri="{FF2B5EF4-FFF2-40B4-BE49-F238E27FC236}">
              <a16:creationId xmlns:a16="http://schemas.microsoft.com/office/drawing/2014/main" id="{79E294A1-1AE3-4745-B507-34801F9BD4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3093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174</xdr:row>
      <xdr:rowOff>50800</xdr:rowOff>
    </xdr:from>
    <xdr:to>
      <xdr:col>1</xdr:col>
      <xdr:colOff>1849438</xdr:colOff>
      <xdr:row>174</xdr:row>
      <xdr:rowOff>1701800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7FBD2FC4-B2D1-41EF-8987-20C776A9F3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4845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175</xdr:row>
      <xdr:rowOff>50800</xdr:rowOff>
    </xdr:from>
    <xdr:to>
      <xdr:col>1</xdr:col>
      <xdr:colOff>1849438</xdr:colOff>
      <xdr:row>175</xdr:row>
      <xdr:rowOff>1701800</xdr:rowOff>
    </xdr:to>
    <xdr:pic>
      <xdr:nvPicPr>
        <xdr:cNvPr id="855" name="Рисунок 854">
          <a:extLst>
            <a:ext uri="{FF2B5EF4-FFF2-40B4-BE49-F238E27FC236}">
              <a16:creationId xmlns:a16="http://schemas.microsoft.com/office/drawing/2014/main" id="{58429174-4561-4AE4-A162-F26F4F4D3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6598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176</xdr:row>
      <xdr:rowOff>50800</xdr:rowOff>
    </xdr:from>
    <xdr:to>
      <xdr:col>1</xdr:col>
      <xdr:colOff>1849438</xdr:colOff>
      <xdr:row>176</xdr:row>
      <xdr:rowOff>1701800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id="{5907DE7C-34CF-4252-BB1E-9C845FB10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6835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177</xdr:row>
      <xdr:rowOff>50800</xdr:rowOff>
    </xdr:from>
    <xdr:to>
      <xdr:col>1</xdr:col>
      <xdr:colOff>1849438</xdr:colOff>
      <xdr:row>177</xdr:row>
      <xdr:rowOff>1701800</xdr:rowOff>
    </xdr:to>
    <xdr:pic>
      <xdr:nvPicPr>
        <xdr:cNvPr id="859" name="Рисунок 858">
          <a:extLst>
            <a:ext uri="{FF2B5EF4-FFF2-40B4-BE49-F238E27FC236}">
              <a16:creationId xmlns:a16="http://schemas.microsoft.com/office/drawing/2014/main" id="{B2AC132B-7C88-4DC6-B80C-2DFB7E3B8B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0103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178</xdr:row>
      <xdr:rowOff>50800</xdr:rowOff>
    </xdr:from>
    <xdr:to>
      <xdr:col>1</xdr:col>
      <xdr:colOff>1849438</xdr:colOff>
      <xdr:row>178</xdr:row>
      <xdr:rowOff>1701800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5C88161B-2AC9-444A-BF1C-EF00CF144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185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179</xdr:row>
      <xdr:rowOff>50800</xdr:rowOff>
    </xdr:from>
    <xdr:to>
      <xdr:col>1</xdr:col>
      <xdr:colOff>1849438</xdr:colOff>
      <xdr:row>179</xdr:row>
      <xdr:rowOff>1701800</xdr:rowOff>
    </xdr:to>
    <xdr:pic>
      <xdr:nvPicPr>
        <xdr:cNvPr id="863" name="Рисунок 862">
          <a:extLst>
            <a:ext uri="{FF2B5EF4-FFF2-40B4-BE49-F238E27FC236}">
              <a16:creationId xmlns:a16="http://schemas.microsoft.com/office/drawing/2014/main" id="{89FA03BF-F866-438C-B8DE-F919F9C8D6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3608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180</xdr:row>
      <xdr:rowOff>50800</xdr:rowOff>
    </xdr:from>
    <xdr:to>
      <xdr:col>1</xdr:col>
      <xdr:colOff>1849438</xdr:colOff>
      <xdr:row>180</xdr:row>
      <xdr:rowOff>1701800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C683609E-CAB4-4169-8322-F95A85BB4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5361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181</xdr:row>
      <xdr:rowOff>50800</xdr:rowOff>
    </xdr:from>
    <xdr:to>
      <xdr:col>1</xdr:col>
      <xdr:colOff>1849438</xdr:colOff>
      <xdr:row>181</xdr:row>
      <xdr:rowOff>1701800</xdr:rowOff>
    </xdr:to>
    <xdr:pic>
      <xdr:nvPicPr>
        <xdr:cNvPr id="867" name="Рисунок 866">
          <a:extLst>
            <a:ext uri="{FF2B5EF4-FFF2-40B4-BE49-F238E27FC236}">
              <a16:creationId xmlns:a16="http://schemas.microsoft.com/office/drawing/2014/main" id="{B1D75547-7852-40D7-9B11-3CBADDF7C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7114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182</xdr:row>
      <xdr:rowOff>50800</xdr:rowOff>
    </xdr:from>
    <xdr:to>
      <xdr:col>1</xdr:col>
      <xdr:colOff>1849438</xdr:colOff>
      <xdr:row>182</xdr:row>
      <xdr:rowOff>1701800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id="{5BBBBDDD-5297-4E68-B11F-BD13AEED6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78866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183</xdr:row>
      <xdr:rowOff>50800</xdr:rowOff>
    </xdr:from>
    <xdr:to>
      <xdr:col>1</xdr:col>
      <xdr:colOff>1849438</xdr:colOff>
      <xdr:row>183</xdr:row>
      <xdr:rowOff>1701800</xdr:rowOff>
    </xdr:to>
    <xdr:pic>
      <xdr:nvPicPr>
        <xdr:cNvPr id="871" name="Рисунок 870">
          <a:extLst>
            <a:ext uri="{FF2B5EF4-FFF2-40B4-BE49-F238E27FC236}">
              <a16:creationId xmlns:a16="http://schemas.microsoft.com/office/drawing/2014/main" id="{CD0ACD41-1668-4849-8044-D9AF71BAF3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061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184</xdr:row>
      <xdr:rowOff>50800</xdr:rowOff>
    </xdr:from>
    <xdr:to>
      <xdr:col>1</xdr:col>
      <xdr:colOff>1849438</xdr:colOff>
      <xdr:row>184</xdr:row>
      <xdr:rowOff>1701800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id="{8B0A3E3E-6C7E-4669-A560-CF4552A0C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2371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185</xdr:row>
      <xdr:rowOff>50800</xdr:rowOff>
    </xdr:from>
    <xdr:to>
      <xdr:col>1</xdr:col>
      <xdr:colOff>1849438</xdr:colOff>
      <xdr:row>185</xdr:row>
      <xdr:rowOff>1701800</xdr:rowOff>
    </xdr:to>
    <xdr:pic>
      <xdr:nvPicPr>
        <xdr:cNvPr id="875" name="Рисунок 874">
          <a:extLst>
            <a:ext uri="{FF2B5EF4-FFF2-40B4-BE49-F238E27FC236}">
              <a16:creationId xmlns:a16="http://schemas.microsoft.com/office/drawing/2014/main" id="{C850AD45-ABB5-4CAB-96EB-158B5A0BE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4124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186</xdr:row>
      <xdr:rowOff>50800</xdr:rowOff>
    </xdr:from>
    <xdr:to>
      <xdr:col>1</xdr:col>
      <xdr:colOff>1849438</xdr:colOff>
      <xdr:row>186</xdr:row>
      <xdr:rowOff>1701800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39E289B3-45AC-477C-9293-8B0969F8BD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5877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187</xdr:row>
      <xdr:rowOff>50800</xdr:rowOff>
    </xdr:from>
    <xdr:to>
      <xdr:col>1</xdr:col>
      <xdr:colOff>1849438</xdr:colOff>
      <xdr:row>187</xdr:row>
      <xdr:rowOff>1701800</xdr:rowOff>
    </xdr:to>
    <xdr:pic>
      <xdr:nvPicPr>
        <xdr:cNvPr id="879" name="Рисунок 878">
          <a:extLst>
            <a:ext uri="{FF2B5EF4-FFF2-40B4-BE49-F238E27FC236}">
              <a16:creationId xmlns:a16="http://schemas.microsoft.com/office/drawing/2014/main" id="{BC6CDBCE-0C47-4881-BA50-0F9E89D405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7629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188</xdr:row>
      <xdr:rowOff>50800</xdr:rowOff>
    </xdr:from>
    <xdr:to>
      <xdr:col>1</xdr:col>
      <xdr:colOff>1849438</xdr:colOff>
      <xdr:row>188</xdr:row>
      <xdr:rowOff>1701800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id="{B95572DC-3689-4792-850E-E874C9191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89382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189</xdr:row>
      <xdr:rowOff>50800</xdr:rowOff>
    </xdr:from>
    <xdr:to>
      <xdr:col>1</xdr:col>
      <xdr:colOff>1849438</xdr:colOff>
      <xdr:row>189</xdr:row>
      <xdr:rowOff>1701800</xdr:rowOff>
    </xdr:to>
    <xdr:pic>
      <xdr:nvPicPr>
        <xdr:cNvPr id="883" name="Рисунок 882">
          <a:extLst>
            <a:ext uri="{FF2B5EF4-FFF2-40B4-BE49-F238E27FC236}">
              <a16:creationId xmlns:a16="http://schemas.microsoft.com/office/drawing/2014/main" id="{641007CB-9E88-48A4-ABCA-2818535E2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91134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257402</xdr:colOff>
      <xdr:row>190</xdr:row>
      <xdr:rowOff>50800</xdr:rowOff>
    </xdr:from>
    <xdr:to>
      <xdr:col>1</xdr:col>
      <xdr:colOff>1790473</xdr:colOff>
      <xdr:row>190</xdr:row>
      <xdr:rowOff>1701800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id="{A9897888-F702-45F7-95E0-59A175F54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9202" y="292887400"/>
          <a:ext cx="1533071" cy="1651000"/>
        </a:xfrm>
        <a:prstGeom prst="rect">
          <a:avLst/>
        </a:prstGeom>
      </xdr:spPr>
    </xdr:pic>
    <xdr:clientData/>
  </xdr:twoCellAnchor>
  <xdr:twoCellAnchor>
    <xdr:from>
      <xdr:col>1</xdr:col>
      <xdr:colOff>418202</xdr:colOff>
      <xdr:row>191</xdr:row>
      <xdr:rowOff>50800</xdr:rowOff>
    </xdr:from>
    <xdr:to>
      <xdr:col>1</xdr:col>
      <xdr:colOff>1629674</xdr:colOff>
      <xdr:row>191</xdr:row>
      <xdr:rowOff>1701800</xdr:rowOff>
    </xdr:to>
    <xdr:pic>
      <xdr:nvPicPr>
        <xdr:cNvPr id="887" name="Рисунок 886">
          <a:extLst>
            <a:ext uri="{FF2B5EF4-FFF2-40B4-BE49-F238E27FC236}">
              <a16:creationId xmlns:a16="http://schemas.microsoft.com/office/drawing/2014/main" id="{30455BEB-72E4-4CC1-AE9B-A4CFDB7C2B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002" y="294640000"/>
          <a:ext cx="1211472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192</xdr:row>
      <xdr:rowOff>50800</xdr:rowOff>
    </xdr:from>
    <xdr:to>
      <xdr:col>1</xdr:col>
      <xdr:colOff>1849438</xdr:colOff>
      <xdr:row>192</xdr:row>
      <xdr:rowOff>1701800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148CC3DB-5192-4382-AE1F-3F9EDB352D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96392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193</xdr:row>
      <xdr:rowOff>50800</xdr:rowOff>
    </xdr:from>
    <xdr:to>
      <xdr:col>1</xdr:col>
      <xdr:colOff>1849438</xdr:colOff>
      <xdr:row>193</xdr:row>
      <xdr:rowOff>1701800</xdr:rowOff>
    </xdr:to>
    <xdr:pic>
      <xdr:nvPicPr>
        <xdr:cNvPr id="891" name="Рисунок 890">
          <a:extLst>
            <a:ext uri="{FF2B5EF4-FFF2-40B4-BE49-F238E27FC236}">
              <a16:creationId xmlns:a16="http://schemas.microsoft.com/office/drawing/2014/main" id="{04508037-19D9-4B5D-B4F4-939D999DC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98145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194</xdr:row>
      <xdr:rowOff>50800</xdr:rowOff>
    </xdr:from>
    <xdr:to>
      <xdr:col>1</xdr:col>
      <xdr:colOff>1849438</xdr:colOff>
      <xdr:row>194</xdr:row>
      <xdr:rowOff>1701800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id="{0697C09E-078F-4603-94A3-883FE6E8D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299897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195</xdr:row>
      <xdr:rowOff>50800</xdr:rowOff>
    </xdr:from>
    <xdr:to>
      <xdr:col>1</xdr:col>
      <xdr:colOff>1849438</xdr:colOff>
      <xdr:row>195</xdr:row>
      <xdr:rowOff>1701800</xdr:rowOff>
    </xdr:to>
    <xdr:pic>
      <xdr:nvPicPr>
        <xdr:cNvPr id="895" name="Рисунок 894">
          <a:extLst>
            <a:ext uri="{FF2B5EF4-FFF2-40B4-BE49-F238E27FC236}">
              <a16:creationId xmlns:a16="http://schemas.microsoft.com/office/drawing/2014/main" id="{2F5E48A5-6E41-49E8-961D-8E2CAFD325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01650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196</xdr:row>
      <xdr:rowOff>50800</xdr:rowOff>
    </xdr:from>
    <xdr:to>
      <xdr:col>1</xdr:col>
      <xdr:colOff>1849438</xdr:colOff>
      <xdr:row>196</xdr:row>
      <xdr:rowOff>1701800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9540A7A8-7820-4B45-880D-FAA658FBC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03403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197</xdr:row>
      <xdr:rowOff>50800</xdr:rowOff>
    </xdr:from>
    <xdr:to>
      <xdr:col>1</xdr:col>
      <xdr:colOff>1849438</xdr:colOff>
      <xdr:row>197</xdr:row>
      <xdr:rowOff>1701800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id="{03F6EF07-150F-4FA1-B24B-0FFF3B5F0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05155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198</xdr:row>
      <xdr:rowOff>50800</xdr:rowOff>
    </xdr:from>
    <xdr:to>
      <xdr:col>1</xdr:col>
      <xdr:colOff>1849438</xdr:colOff>
      <xdr:row>198</xdr:row>
      <xdr:rowOff>1701800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4E851FD2-47E8-40AF-AB36-7805A1A16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06908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199</xdr:row>
      <xdr:rowOff>50800</xdr:rowOff>
    </xdr:from>
    <xdr:to>
      <xdr:col>1</xdr:col>
      <xdr:colOff>1849438</xdr:colOff>
      <xdr:row>199</xdr:row>
      <xdr:rowOff>1701800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id="{72AD15FC-29FB-4922-864A-BBFB8E761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08660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200</xdr:row>
      <xdr:rowOff>50800</xdr:rowOff>
    </xdr:from>
    <xdr:to>
      <xdr:col>1</xdr:col>
      <xdr:colOff>1849438</xdr:colOff>
      <xdr:row>200</xdr:row>
      <xdr:rowOff>1701800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EC5EBAAA-8473-4069-BBBD-7EEEB2491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0413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201</xdr:row>
      <xdr:rowOff>50800</xdr:rowOff>
    </xdr:from>
    <xdr:to>
      <xdr:col>1</xdr:col>
      <xdr:colOff>1849438</xdr:colOff>
      <xdr:row>201</xdr:row>
      <xdr:rowOff>1701800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id="{E6F38CAB-8E71-49C2-82E9-733283ED55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2166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404361</xdr:colOff>
      <xdr:row>212</xdr:row>
      <xdr:rowOff>50800</xdr:rowOff>
    </xdr:from>
    <xdr:to>
      <xdr:col>1</xdr:col>
      <xdr:colOff>1643514</xdr:colOff>
      <xdr:row>212</xdr:row>
      <xdr:rowOff>1701800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CF985001-6029-41AE-9362-C9559B474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6161" y="314109100"/>
          <a:ext cx="1239153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213</xdr:row>
      <xdr:rowOff>50800</xdr:rowOff>
    </xdr:from>
    <xdr:to>
      <xdr:col>1</xdr:col>
      <xdr:colOff>1849438</xdr:colOff>
      <xdr:row>213</xdr:row>
      <xdr:rowOff>1701800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id="{02BF1BC8-8CB5-42C5-AB74-7EC9436F89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5861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217</xdr:row>
      <xdr:rowOff>50800</xdr:rowOff>
    </xdr:from>
    <xdr:to>
      <xdr:col>1</xdr:col>
      <xdr:colOff>1849438</xdr:colOff>
      <xdr:row>217</xdr:row>
      <xdr:rowOff>1701800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6E9E1EE0-114E-443B-8825-9FAD2B474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7614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218</xdr:row>
      <xdr:rowOff>50800</xdr:rowOff>
    </xdr:from>
    <xdr:to>
      <xdr:col>1</xdr:col>
      <xdr:colOff>1849438</xdr:colOff>
      <xdr:row>218</xdr:row>
      <xdr:rowOff>1701800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id="{6BD24612-0CDA-4001-ACF2-23B2F330D9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19366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219</xdr:row>
      <xdr:rowOff>50800</xdr:rowOff>
    </xdr:from>
    <xdr:to>
      <xdr:col>1</xdr:col>
      <xdr:colOff>1849438</xdr:colOff>
      <xdr:row>219</xdr:row>
      <xdr:rowOff>1701800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id="{4AB796D0-DCB9-4205-849A-734A20543C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1119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220</xdr:row>
      <xdr:rowOff>50800</xdr:rowOff>
    </xdr:from>
    <xdr:to>
      <xdr:col>1</xdr:col>
      <xdr:colOff>1849438</xdr:colOff>
      <xdr:row>220</xdr:row>
      <xdr:rowOff>1701800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36FC56D8-3A65-40FE-9361-ABA41CA92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2872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221</xdr:row>
      <xdr:rowOff>50800</xdr:rowOff>
    </xdr:from>
    <xdr:to>
      <xdr:col>1</xdr:col>
      <xdr:colOff>1849438</xdr:colOff>
      <xdr:row>221</xdr:row>
      <xdr:rowOff>1701800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9FABDCF3-0B9A-455C-9909-6058B40DC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4624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223</xdr:row>
      <xdr:rowOff>50800</xdr:rowOff>
    </xdr:from>
    <xdr:to>
      <xdr:col>1</xdr:col>
      <xdr:colOff>1849438</xdr:colOff>
      <xdr:row>223</xdr:row>
      <xdr:rowOff>1701800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id="{BF7A4380-F4E9-4ED2-B462-AF9D886FB9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6377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224</xdr:row>
      <xdr:rowOff>50800</xdr:rowOff>
    </xdr:from>
    <xdr:to>
      <xdr:col>1</xdr:col>
      <xdr:colOff>1849438</xdr:colOff>
      <xdr:row>224</xdr:row>
      <xdr:rowOff>1701800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A1C96468-2AAF-4325-B953-E39B62288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8129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225</xdr:row>
      <xdr:rowOff>50800</xdr:rowOff>
    </xdr:from>
    <xdr:to>
      <xdr:col>1</xdr:col>
      <xdr:colOff>1849438</xdr:colOff>
      <xdr:row>225</xdr:row>
      <xdr:rowOff>1701800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id="{E5FE1F9E-9CE4-402F-B3ED-47FEB9F4BF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29882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226</xdr:row>
      <xdr:rowOff>50800</xdr:rowOff>
    </xdr:from>
    <xdr:to>
      <xdr:col>1</xdr:col>
      <xdr:colOff>1849438</xdr:colOff>
      <xdr:row>226</xdr:row>
      <xdr:rowOff>1701800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id="{B41B9B3B-9C8C-4F9C-99AB-282BC3807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31635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228</xdr:row>
      <xdr:rowOff>50800</xdr:rowOff>
    </xdr:from>
    <xdr:to>
      <xdr:col>1</xdr:col>
      <xdr:colOff>1849438</xdr:colOff>
      <xdr:row>228</xdr:row>
      <xdr:rowOff>1701800</xdr:rowOff>
    </xdr:to>
    <xdr:pic>
      <xdr:nvPicPr>
        <xdr:cNvPr id="931" name="Рисунок 930">
          <a:extLst>
            <a:ext uri="{FF2B5EF4-FFF2-40B4-BE49-F238E27FC236}">
              <a16:creationId xmlns:a16="http://schemas.microsoft.com/office/drawing/2014/main" id="{BE78131E-E439-4887-A8C0-FCCD735EDA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33387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229</xdr:row>
      <xdr:rowOff>50800</xdr:rowOff>
    </xdr:from>
    <xdr:to>
      <xdr:col>1</xdr:col>
      <xdr:colOff>1849438</xdr:colOff>
      <xdr:row>229</xdr:row>
      <xdr:rowOff>1701800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id="{C252E648-C512-492D-B52E-6C0BBF6C9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35140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231</xdr:row>
      <xdr:rowOff>50800</xdr:rowOff>
    </xdr:from>
    <xdr:to>
      <xdr:col>1</xdr:col>
      <xdr:colOff>1849438</xdr:colOff>
      <xdr:row>231</xdr:row>
      <xdr:rowOff>1701800</xdr:rowOff>
    </xdr:to>
    <xdr:pic>
      <xdr:nvPicPr>
        <xdr:cNvPr id="935" name="Рисунок 934">
          <a:extLst>
            <a:ext uri="{FF2B5EF4-FFF2-40B4-BE49-F238E27FC236}">
              <a16:creationId xmlns:a16="http://schemas.microsoft.com/office/drawing/2014/main" id="{4E30C2AC-6C39-4894-A38C-6122B38CF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36892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232</xdr:row>
      <xdr:rowOff>50800</xdr:rowOff>
    </xdr:from>
    <xdr:to>
      <xdr:col>1</xdr:col>
      <xdr:colOff>1849438</xdr:colOff>
      <xdr:row>232</xdr:row>
      <xdr:rowOff>1701800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0D0AB059-E002-4855-AF12-1E5E24AF2D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38645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233</xdr:row>
      <xdr:rowOff>50800</xdr:rowOff>
    </xdr:from>
    <xdr:to>
      <xdr:col>1</xdr:col>
      <xdr:colOff>1849438</xdr:colOff>
      <xdr:row>233</xdr:row>
      <xdr:rowOff>1701800</xdr:rowOff>
    </xdr:to>
    <xdr:pic>
      <xdr:nvPicPr>
        <xdr:cNvPr id="939" name="Рисунок 938">
          <a:extLst>
            <a:ext uri="{FF2B5EF4-FFF2-40B4-BE49-F238E27FC236}">
              <a16:creationId xmlns:a16="http://schemas.microsoft.com/office/drawing/2014/main" id="{CDACC0DD-BF99-47AF-B235-2F20BD309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0398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234</xdr:row>
      <xdr:rowOff>50800</xdr:rowOff>
    </xdr:from>
    <xdr:to>
      <xdr:col>1</xdr:col>
      <xdr:colOff>1849438</xdr:colOff>
      <xdr:row>234</xdr:row>
      <xdr:rowOff>1701800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id="{0FBBA0F4-20D7-4296-BD43-614F88263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2150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235</xdr:row>
      <xdr:rowOff>50800</xdr:rowOff>
    </xdr:from>
    <xdr:to>
      <xdr:col>1</xdr:col>
      <xdr:colOff>1849438</xdr:colOff>
      <xdr:row>235</xdr:row>
      <xdr:rowOff>1701800</xdr:rowOff>
    </xdr:to>
    <xdr:pic>
      <xdr:nvPicPr>
        <xdr:cNvPr id="943" name="Рисунок 942">
          <a:extLst>
            <a:ext uri="{FF2B5EF4-FFF2-40B4-BE49-F238E27FC236}">
              <a16:creationId xmlns:a16="http://schemas.microsoft.com/office/drawing/2014/main" id="{0852BBB8-61CF-477C-886A-3F163F5C5D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3903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238</xdr:row>
      <xdr:rowOff>50800</xdr:rowOff>
    </xdr:from>
    <xdr:to>
      <xdr:col>1</xdr:col>
      <xdr:colOff>1849438</xdr:colOff>
      <xdr:row>238</xdr:row>
      <xdr:rowOff>1701800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id="{E139FFC8-C335-4243-9BEA-733D755997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5655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239</xdr:row>
      <xdr:rowOff>50800</xdr:rowOff>
    </xdr:from>
    <xdr:to>
      <xdr:col>1</xdr:col>
      <xdr:colOff>1849438</xdr:colOff>
      <xdr:row>239</xdr:row>
      <xdr:rowOff>1701800</xdr:rowOff>
    </xdr:to>
    <xdr:pic>
      <xdr:nvPicPr>
        <xdr:cNvPr id="947" name="Рисунок 946">
          <a:extLst>
            <a:ext uri="{FF2B5EF4-FFF2-40B4-BE49-F238E27FC236}">
              <a16:creationId xmlns:a16="http://schemas.microsoft.com/office/drawing/2014/main" id="{5E48B891-C192-4763-ADCA-9691DDD64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7408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244</xdr:row>
      <xdr:rowOff>50800</xdr:rowOff>
    </xdr:from>
    <xdr:to>
      <xdr:col>1</xdr:col>
      <xdr:colOff>1849438</xdr:colOff>
      <xdr:row>244</xdr:row>
      <xdr:rowOff>1701800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9A960AEA-5737-4D84-8C17-19B1364E4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49161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246</xdr:row>
      <xdr:rowOff>50800</xdr:rowOff>
    </xdr:from>
    <xdr:to>
      <xdr:col>1</xdr:col>
      <xdr:colOff>1849438</xdr:colOff>
      <xdr:row>246</xdr:row>
      <xdr:rowOff>1701800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id="{13DEB371-A638-4CE4-A21A-192DA8133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0913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252</xdr:row>
      <xdr:rowOff>50800</xdr:rowOff>
    </xdr:from>
    <xdr:to>
      <xdr:col>1</xdr:col>
      <xdr:colOff>1849438</xdr:colOff>
      <xdr:row>252</xdr:row>
      <xdr:rowOff>1701800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id="{DA659969-9C62-46B7-9B0B-6A103BB57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2666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253</xdr:row>
      <xdr:rowOff>50800</xdr:rowOff>
    </xdr:from>
    <xdr:to>
      <xdr:col>1</xdr:col>
      <xdr:colOff>1849438</xdr:colOff>
      <xdr:row>253</xdr:row>
      <xdr:rowOff>1701800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F42EA63D-5E6F-4966-84B6-65AFEECB46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4418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262</xdr:row>
      <xdr:rowOff>50800</xdr:rowOff>
    </xdr:from>
    <xdr:to>
      <xdr:col>1</xdr:col>
      <xdr:colOff>1849438</xdr:colOff>
      <xdr:row>262</xdr:row>
      <xdr:rowOff>1701800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DFF83139-723E-4592-8083-09EE982FF1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6171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263</xdr:row>
      <xdr:rowOff>50800</xdr:rowOff>
    </xdr:from>
    <xdr:to>
      <xdr:col>1</xdr:col>
      <xdr:colOff>1849438</xdr:colOff>
      <xdr:row>263</xdr:row>
      <xdr:rowOff>1701800</xdr:rowOff>
    </xdr:to>
    <xdr:pic>
      <xdr:nvPicPr>
        <xdr:cNvPr id="959" name="Рисунок 958">
          <a:extLst>
            <a:ext uri="{FF2B5EF4-FFF2-40B4-BE49-F238E27FC236}">
              <a16:creationId xmlns:a16="http://schemas.microsoft.com/office/drawing/2014/main" id="{C2C6A6F3-C64F-4F49-9CA2-D0115F1528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7924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268</xdr:row>
      <xdr:rowOff>50800</xdr:rowOff>
    </xdr:from>
    <xdr:to>
      <xdr:col>1</xdr:col>
      <xdr:colOff>1849438</xdr:colOff>
      <xdr:row>268</xdr:row>
      <xdr:rowOff>1701800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79127B27-4EDC-457C-A62F-0978B7460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59676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274</xdr:row>
      <xdr:rowOff>50800</xdr:rowOff>
    </xdr:from>
    <xdr:to>
      <xdr:col>1</xdr:col>
      <xdr:colOff>1849438</xdr:colOff>
      <xdr:row>274</xdr:row>
      <xdr:rowOff>1701800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BF896C5-0C83-4B6E-9441-AC8106A9E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1429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276</xdr:row>
      <xdr:rowOff>50800</xdr:rowOff>
    </xdr:from>
    <xdr:to>
      <xdr:col>1</xdr:col>
      <xdr:colOff>1849438</xdr:colOff>
      <xdr:row>276</xdr:row>
      <xdr:rowOff>1701800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id="{4FA1BAFA-806C-4616-A284-B5F36E4F9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3372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284</xdr:row>
      <xdr:rowOff>50800</xdr:rowOff>
    </xdr:from>
    <xdr:to>
      <xdr:col>1</xdr:col>
      <xdr:colOff>1849438</xdr:colOff>
      <xdr:row>284</xdr:row>
      <xdr:rowOff>1701800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id="{E0C67DF7-27CB-4454-BC9B-C9E38C746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5125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288</xdr:row>
      <xdr:rowOff>50800</xdr:rowOff>
    </xdr:from>
    <xdr:to>
      <xdr:col>1</xdr:col>
      <xdr:colOff>1849438</xdr:colOff>
      <xdr:row>288</xdr:row>
      <xdr:rowOff>1701800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id="{DE91235A-9A58-41CB-A77E-5C1FF710A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6877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289</xdr:row>
      <xdr:rowOff>50800</xdr:rowOff>
    </xdr:from>
    <xdr:to>
      <xdr:col>1</xdr:col>
      <xdr:colOff>1849438</xdr:colOff>
      <xdr:row>289</xdr:row>
      <xdr:rowOff>1701800</xdr:rowOff>
    </xdr:to>
    <xdr:pic>
      <xdr:nvPicPr>
        <xdr:cNvPr id="971" name="Рисунок 970">
          <a:extLst>
            <a:ext uri="{FF2B5EF4-FFF2-40B4-BE49-F238E27FC236}">
              <a16:creationId xmlns:a16="http://schemas.microsoft.com/office/drawing/2014/main" id="{AB9EEBE0-9409-4798-9FA3-167328BAF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68630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312</xdr:row>
      <xdr:rowOff>50800</xdr:rowOff>
    </xdr:from>
    <xdr:to>
      <xdr:col>1</xdr:col>
      <xdr:colOff>1849438</xdr:colOff>
      <xdr:row>312</xdr:row>
      <xdr:rowOff>1701800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F0188F33-5221-466F-B1CA-E7D58DD101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0382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319</xdr:row>
      <xdr:rowOff>50800</xdr:rowOff>
    </xdr:from>
    <xdr:to>
      <xdr:col>1</xdr:col>
      <xdr:colOff>1849438</xdr:colOff>
      <xdr:row>319</xdr:row>
      <xdr:rowOff>1701800</xdr:rowOff>
    </xdr:to>
    <xdr:pic>
      <xdr:nvPicPr>
        <xdr:cNvPr id="975" name="Рисунок 974">
          <a:extLst>
            <a:ext uri="{FF2B5EF4-FFF2-40B4-BE49-F238E27FC236}">
              <a16:creationId xmlns:a16="http://schemas.microsoft.com/office/drawing/2014/main" id="{66A88328-BD2A-4876-9E9A-14015F98E1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2135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320</xdr:row>
      <xdr:rowOff>50800</xdr:rowOff>
    </xdr:from>
    <xdr:to>
      <xdr:col>1</xdr:col>
      <xdr:colOff>1849438</xdr:colOff>
      <xdr:row>320</xdr:row>
      <xdr:rowOff>1701800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id="{4DEB3FB2-5D87-40E1-B19C-DA3BD15F2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3888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322</xdr:row>
      <xdr:rowOff>50800</xdr:rowOff>
    </xdr:from>
    <xdr:to>
      <xdr:col>1</xdr:col>
      <xdr:colOff>1849438</xdr:colOff>
      <xdr:row>322</xdr:row>
      <xdr:rowOff>1701800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id="{CCCBB2DC-DDC3-4DB3-ACA4-43F4E8459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5640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325</xdr:row>
      <xdr:rowOff>50800</xdr:rowOff>
    </xdr:from>
    <xdr:to>
      <xdr:col>1</xdr:col>
      <xdr:colOff>1849438</xdr:colOff>
      <xdr:row>325</xdr:row>
      <xdr:rowOff>1701800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id="{99043764-DAB5-486A-B275-B8CE57604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7393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326</xdr:row>
      <xdr:rowOff>50800</xdr:rowOff>
    </xdr:from>
    <xdr:to>
      <xdr:col>1</xdr:col>
      <xdr:colOff>1849438</xdr:colOff>
      <xdr:row>326</xdr:row>
      <xdr:rowOff>1701800</xdr:rowOff>
    </xdr:to>
    <xdr:pic>
      <xdr:nvPicPr>
        <xdr:cNvPr id="983" name="Рисунок 982">
          <a:extLst>
            <a:ext uri="{FF2B5EF4-FFF2-40B4-BE49-F238E27FC236}">
              <a16:creationId xmlns:a16="http://schemas.microsoft.com/office/drawing/2014/main" id="{4A2B1A6D-FB6A-4E1A-B7BD-6ECBD38B39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79145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327</xdr:row>
      <xdr:rowOff>50800</xdr:rowOff>
    </xdr:from>
    <xdr:to>
      <xdr:col>1</xdr:col>
      <xdr:colOff>1849438</xdr:colOff>
      <xdr:row>327</xdr:row>
      <xdr:rowOff>1701800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FFF4C72E-74AD-4FD3-8B21-1DD0C7B7C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0898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328</xdr:row>
      <xdr:rowOff>50800</xdr:rowOff>
    </xdr:from>
    <xdr:to>
      <xdr:col>1</xdr:col>
      <xdr:colOff>1849438</xdr:colOff>
      <xdr:row>328</xdr:row>
      <xdr:rowOff>1701800</xdr:rowOff>
    </xdr:to>
    <xdr:pic>
      <xdr:nvPicPr>
        <xdr:cNvPr id="987" name="Рисунок 986">
          <a:extLst>
            <a:ext uri="{FF2B5EF4-FFF2-40B4-BE49-F238E27FC236}">
              <a16:creationId xmlns:a16="http://schemas.microsoft.com/office/drawing/2014/main" id="{7C00BF7F-8E5A-4374-AE45-AB9737412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265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330</xdr:row>
      <xdr:rowOff>50800</xdr:rowOff>
    </xdr:from>
    <xdr:to>
      <xdr:col>1</xdr:col>
      <xdr:colOff>1849438</xdr:colOff>
      <xdr:row>330</xdr:row>
      <xdr:rowOff>1701800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id="{9D269674-ED4A-4738-ADAD-D91E3F9F1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4403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339</xdr:row>
      <xdr:rowOff>50800</xdr:rowOff>
    </xdr:from>
    <xdr:to>
      <xdr:col>1</xdr:col>
      <xdr:colOff>1849438</xdr:colOff>
      <xdr:row>339</xdr:row>
      <xdr:rowOff>1701800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id="{2D39DF6A-2291-45EF-8FBB-B0726FFAF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615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340</xdr:row>
      <xdr:rowOff>50800</xdr:rowOff>
    </xdr:from>
    <xdr:to>
      <xdr:col>1</xdr:col>
      <xdr:colOff>1849438</xdr:colOff>
      <xdr:row>340</xdr:row>
      <xdr:rowOff>1701800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id="{9F92E655-868C-4688-8E97-E23A71B69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7908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345</xdr:row>
      <xdr:rowOff>50800</xdr:rowOff>
    </xdr:from>
    <xdr:to>
      <xdr:col>1</xdr:col>
      <xdr:colOff>1849438</xdr:colOff>
      <xdr:row>345</xdr:row>
      <xdr:rowOff>1701800</xdr:rowOff>
    </xdr:to>
    <xdr:pic>
      <xdr:nvPicPr>
        <xdr:cNvPr id="995" name="Рисунок 994">
          <a:extLst>
            <a:ext uri="{FF2B5EF4-FFF2-40B4-BE49-F238E27FC236}">
              <a16:creationId xmlns:a16="http://schemas.microsoft.com/office/drawing/2014/main" id="{D8910B2D-81A5-4A99-A044-B3A66C617F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89661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346</xdr:row>
      <xdr:rowOff>50800</xdr:rowOff>
    </xdr:from>
    <xdr:to>
      <xdr:col>1</xdr:col>
      <xdr:colOff>1849438</xdr:colOff>
      <xdr:row>346</xdr:row>
      <xdr:rowOff>1701800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68CA754B-EAFF-4E8D-90AF-A930A495A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1414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347</xdr:row>
      <xdr:rowOff>50800</xdr:rowOff>
    </xdr:from>
    <xdr:to>
      <xdr:col>1</xdr:col>
      <xdr:colOff>1849438</xdr:colOff>
      <xdr:row>347</xdr:row>
      <xdr:rowOff>1701800</xdr:rowOff>
    </xdr:to>
    <xdr:pic>
      <xdr:nvPicPr>
        <xdr:cNvPr id="999" name="Рисунок 998">
          <a:extLst>
            <a:ext uri="{FF2B5EF4-FFF2-40B4-BE49-F238E27FC236}">
              <a16:creationId xmlns:a16="http://schemas.microsoft.com/office/drawing/2014/main" id="{F9E3ABF8-87A7-4C8B-B370-ADC531125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3166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348</xdr:row>
      <xdr:rowOff>50800</xdr:rowOff>
    </xdr:from>
    <xdr:to>
      <xdr:col>1</xdr:col>
      <xdr:colOff>1849438</xdr:colOff>
      <xdr:row>348</xdr:row>
      <xdr:rowOff>1701800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id="{BDAA03AC-0E02-4852-84B4-A60671AC5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491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351</xdr:row>
      <xdr:rowOff>50800</xdr:rowOff>
    </xdr:from>
    <xdr:to>
      <xdr:col>1</xdr:col>
      <xdr:colOff>1849438</xdr:colOff>
      <xdr:row>351</xdr:row>
      <xdr:rowOff>1701800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id="{7D286EAE-AE82-4133-9DB8-E5913D5007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7052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357</xdr:row>
      <xdr:rowOff>50800</xdr:rowOff>
    </xdr:from>
    <xdr:to>
      <xdr:col>1</xdr:col>
      <xdr:colOff>1849438</xdr:colOff>
      <xdr:row>357</xdr:row>
      <xdr:rowOff>1701800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62E06F62-99B3-45A7-9857-BF6A36F3F4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399376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375</xdr:row>
      <xdr:rowOff>50800</xdr:rowOff>
    </xdr:from>
    <xdr:to>
      <xdr:col>1</xdr:col>
      <xdr:colOff>1849438</xdr:colOff>
      <xdr:row>375</xdr:row>
      <xdr:rowOff>1701800</xdr:rowOff>
    </xdr:to>
    <xdr:pic>
      <xdr:nvPicPr>
        <xdr:cNvPr id="1007" name="Рисунок 1006">
          <a:extLst>
            <a:ext uri="{FF2B5EF4-FFF2-40B4-BE49-F238E27FC236}">
              <a16:creationId xmlns:a16="http://schemas.microsoft.com/office/drawing/2014/main" id="{5BABFF2D-7184-490B-8707-270839235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1320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383</xdr:row>
      <xdr:rowOff>50800</xdr:rowOff>
    </xdr:from>
    <xdr:to>
      <xdr:col>1</xdr:col>
      <xdr:colOff>1849438</xdr:colOff>
      <xdr:row>383</xdr:row>
      <xdr:rowOff>1701800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7F1AA9C3-BA6B-47E2-B72B-773F9F708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3072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384</xdr:row>
      <xdr:rowOff>50800</xdr:rowOff>
    </xdr:from>
    <xdr:to>
      <xdr:col>1</xdr:col>
      <xdr:colOff>1849438</xdr:colOff>
      <xdr:row>384</xdr:row>
      <xdr:rowOff>1701800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id="{01E0ECE6-56E1-4A36-8641-F98668861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4825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385</xdr:row>
      <xdr:rowOff>50800</xdr:rowOff>
    </xdr:from>
    <xdr:to>
      <xdr:col>1</xdr:col>
      <xdr:colOff>1849438</xdr:colOff>
      <xdr:row>385</xdr:row>
      <xdr:rowOff>1701800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id="{7DB76F18-AB15-4916-B21B-D9D0851B5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6577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386</xdr:row>
      <xdr:rowOff>50800</xdr:rowOff>
    </xdr:from>
    <xdr:to>
      <xdr:col>1</xdr:col>
      <xdr:colOff>1849438</xdr:colOff>
      <xdr:row>386</xdr:row>
      <xdr:rowOff>1701800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id="{4AA12698-E771-4630-B61B-484826935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08330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387</xdr:row>
      <xdr:rowOff>50800</xdr:rowOff>
    </xdr:from>
    <xdr:to>
      <xdr:col>1</xdr:col>
      <xdr:colOff>1849438</xdr:colOff>
      <xdr:row>387</xdr:row>
      <xdr:rowOff>1701800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id="{57DC0D86-8AAF-4BC3-BF9E-83C7764DC1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0083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388</xdr:row>
      <xdr:rowOff>50800</xdr:rowOff>
    </xdr:from>
    <xdr:to>
      <xdr:col>1</xdr:col>
      <xdr:colOff>1849438</xdr:colOff>
      <xdr:row>388</xdr:row>
      <xdr:rowOff>1701800</xdr:rowOff>
    </xdr:to>
    <xdr:pic>
      <xdr:nvPicPr>
        <xdr:cNvPr id="1019" name="Рисунок 1018">
          <a:extLst>
            <a:ext uri="{FF2B5EF4-FFF2-40B4-BE49-F238E27FC236}">
              <a16:creationId xmlns:a16="http://schemas.microsoft.com/office/drawing/2014/main" id="{027F75DA-01B3-4B68-AF42-D2CEC43F3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1835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389</xdr:row>
      <xdr:rowOff>50800</xdr:rowOff>
    </xdr:from>
    <xdr:to>
      <xdr:col>1</xdr:col>
      <xdr:colOff>1849438</xdr:colOff>
      <xdr:row>389</xdr:row>
      <xdr:rowOff>1701800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1900DA63-B8BD-43F6-A47F-95C912C1E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3588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390</xdr:row>
      <xdr:rowOff>50800</xdr:rowOff>
    </xdr:from>
    <xdr:to>
      <xdr:col>1</xdr:col>
      <xdr:colOff>1849438</xdr:colOff>
      <xdr:row>390</xdr:row>
      <xdr:rowOff>1701800</xdr:rowOff>
    </xdr:to>
    <xdr:pic>
      <xdr:nvPicPr>
        <xdr:cNvPr id="1023" name="Рисунок 1022">
          <a:extLst>
            <a:ext uri="{FF2B5EF4-FFF2-40B4-BE49-F238E27FC236}">
              <a16:creationId xmlns:a16="http://schemas.microsoft.com/office/drawing/2014/main" id="{DAE1A9D4-07B4-4792-87E3-82A7D501B3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5340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391</xdr:row>
      <xdr:rowOff>50800</xdr:rowOff>
    </xdr:from>
    <xdr:to>
      <xdr:col>1</xdr:col>
      <xdr:colOff>1849438</xdr:colOff>
      <xdr:row>391</xdr:row>
      <xdr:rowOff>1701800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31D98916-EA44-4216-A565-E4FD88F90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7093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392</xdr:row>
      <xdr:rowOff>50800</xdr:rowOff>
    </xdr:from>
    <xdr:to>
      <xdr:col>1</xdr:col>
      <xdr:colOff>1849438</xdr:colOff>
      <xdr:row>392</xdr:row>
      <xdr:rowOff>1701800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8C49CAC0-632C-441C-B0A2-8B1A1D3EC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18846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393</xdr:row>
      <xdr:rowOff>50800</xdr:rowOff>
    </xdr:from>
    <xdr:to>
      <xdr:col>1</xdr:col>
      <xdr:colOff>1849438</xdr:colOff>
      <xdr:row>393</xdr:row>
      <xdr:rowOff>1701800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8587DFEE-0435-434A-962B-D7C651252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0598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394</xdr:row>
      <xdr:rowOff>50800</xdr:rowOff>
    </xdr:from>
    <xdr:to>
      <xdr:col>1</xdr:col>
      <xdr:colOff>1849438</xdr:colOff>
      <xdr:row>394</xdr:row>
      <xdr:rowOff>1701800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id="{DA4D5411-F866-4B93-A56F-AEEE1039C9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2351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396</xdr:row>
      <xdr:rowOff>50800</xdr:rowOff>
    </xdr:from>
    <xdr:to>
      <xdr:col>1</xdr:col>
      <xdr:colOff>1849438</xdr:colOff>
      <xdr:row>396</xdr:row>
      <xdr:rowOff>1701800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FF8D9587-284A-4812-ABB7-826044699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4103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397</xdr:row>
      <xdr:rowOff>50800</xdr:rowOff>
    </xdr:from>
    <xdr:to>
      <xdr:col>1</xdr:col>
      <xdr:colOff>1849438</xdr:colOff>
      <xdr:row>397</xdr:row>
      <xdr:rowOff>1701800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id="{51CC33F0-D8ED-4C61-8BED-65FF5EA66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585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398</xdr:row>
      <xdr:rowOff>50800</xdr:rowOff>
    </xdr:from>
    <xdr:to>
      <xdr:col>1</xdr:col>
      <xdr:colOff>1849438</xdr:colOff>
      <xdr:row>398</xdr:row>
      <xdr:rowOff>1701800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B7038036-BE56-4598-B119-D9F0F9C7D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7609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399</xdr:row>
      <xdr:rowOff>50800</xdr:rowOff>
    </xdr:from>
    <xdr:to>
      <xdr:col>1</xdr:col>
      <xdr:colOff>1849438</xdr:colOff>
      <xdr:row>399</xdr:row>
      <xdr:rowOff>1701800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id="{5282D55B-3ED4-404B-B7CC-393D07F8D5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29361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400</xdr:row>
      <xdr:rowOff>50800</xdr:rowOff>
    </xdr:from>
    <xdr:to>
      <xdr:col>1</xdr:col>
      <xdr:colOff>1849438</xdr:colOff>
      <xdr:row>400</xdr:row>
      <xdr:rowOff>1701800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4832CBF8-CC14-4DCA-8CBC-9D9B753118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1114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401</xdr:row>
      <xdr:rowOff>50800</xdr:rowOff>
    </xdr:from>
    <xdr:to>
      <xdr:col>1</xdr:col>
      <xdr:colOff>1849438</xdr:colOff>
      <xdr:row>401</xdr:row>
      <xdr:rowOff>1701800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id="{12E46FBB-0493-437B-AFF0-9DFEF4592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2866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402</xdr:row>
      <xdr:rowOff>50800</xdr:rowOff>
    </xdr:from>
    <xdr:to>
      <xdr:col>1</xdr:col>
      <xdr:colOff>1849438</xdr:colOff>
      <xdr:row>402</xdr:row>
      <xdr:rowOff>1701800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480BC22B-36B4-4EC1-944B-56833188B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4619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403</xdr:row>
      <xdr:rowOff>50800</xdr:rowOff>
    </xdr:from>
    <xdr:to>
      <xdr:col>1</xdr:col>
      <xdr:colOff>1849438</xdr:colOff>
      <xdr:row>403</xdr:row>
      <xdr:rowOff>1701800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id="{74199EBA-1646-4B09-A848-5CED8811F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6372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405</xdr:row>
      <xdr:rowOff>50800</xdr:rowOff>
    </xdr:from>
    <xdr:to>
      <xdr:col>1</xdr:col>
      <xdr:colOff>1849438</xdr:colOff>
      <xdr:row>405</xdr:row>
      <xdr:rowOff>1701800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00635C7C-340F-4D02-9A8B-39E9F0F435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8124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406</xdr:row>
      <xdr:rowOff>50800</xdr:rowOff>
    </xdr:from>
    <xdr:to>
      <xdr:col>1</xdr:col>
      <xdr:colOff>1849438</xdr:colOff>
      <xdr:row>406</xdr:row>
      <xdr:rowOff>1701800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FF04C975-489D-447F-997F-1D1750B257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39877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407</xdr:row>
      <xdr:rowOff>50800</xdr:rowOff>
    </xdr:from>
    <xdr:to>
      <xdr:col>1</xdr:col>
      <xdr:colOff>1849438</xdr:colOff>
      <xdr:row>407</xdr:row>
      <xdr:rowOff>1701800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B9D3F226-6DED-4CA6-8E19-A9359EE06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1629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409</xdr:row>
      <xdr:rowOff>50800</xdr:rowOff>
    </xdr:from>
    <xdr:to>
      <xdr:col>1</xdr:col>
      <xdr:colOff>1849438</xdr:colOff>
      <xdr:row>409</xdr:row>
      <xdr:rowOff>1701800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9CA57186-A9D0-4274-BA5B-40199E3AD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3382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410</xdr:row>
      <xdr:rowOff>50800</xdr:rowOff>
    </xdr:from>
    <xdr:to>
      <xdr:col>1</xdr:col>
      <xdr:colOff>1849438</xdr:colOff>
      <xdr:row>410</xdr:row>
      <xdr:rowOff>1701800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87AC525C-9608-4ABE-8C0C-C674A8156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5135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411</xdr:row>
      <xdr:rowOff>50800</xdr:rowOff>
    </xdr:from>
    <xdr:to>
      <xdr:col>1</xdr:col>
      <xdr:colOff>1849438</xdr:colOff>
      <xdr:row>411</xdr:row>
      <xdr:rowOff>1701800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id="{BD3E7B1C-1F1D-47B4-966F-5D64B771D7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6887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412</xdr:row>
      <xdr:rowOff>50800</xdr:rowOff>
    </xdr:from>
    <xdr:to>
      <xdr:col>1</xdr:col>
      <xdr:colOff>1849438</xdr:colOff>
      <xdr:row>412</xdr:row>
      <xdr:rowOff>1701800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A9669679-AFDF-4041-9C45-D6E816C0B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48640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413</xdr:row>
      <xdr:rowOff>50800</xdr:rowOff>
    </xdr:from>
    <xdr:to>
      <xdr:col>1</xdr:col>
      <xdr:colOff>1849438</xdr:colOff>
      <xdr:row>413</xdr:row>
      <xdr:rowOff>1701800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id="{B5CC248D-611D-4552-89B3-6BE620CDAC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0392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414</xdr:row>
      <xdr:rowOff>50800</xdr:rowOff>
    </xdr:from>
    <xdr:to>
      <xdr:col>1</xdr:col>
      <xdr:colOff>1849438</xdr:colOff>
      <xdr:row>414</xdr:row>
      <xdr:rowOff>1701800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A912037A-A3A5-4C24-994E-6EDB4920DC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2145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416</xdr:row>
      <xdr:rowOff>50800</xdr:rowOff>
    </xdr:from>
    <xdr:to>
      <xdr:col>1</xdr:col>
      <xdr:colOff>1849438</xdr:colOff>
      <xdr:row>416</xdr:row>
      <xdr:rowOff>1701800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id="{FD3323DF-A49C-4949-8DB2-D3D9B2C2C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3898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417</xdr:row>
      <xdr:rowOff>50800</xdr:rowOff>
    </xdr:from>
    <xdr:to>
      <xdr:col>1</xdr:col>
      <xdr:colOff>1849438</xdr:colOff>
      <xdr:row>417</xdr:row>
      <xdr:rowOff>1701800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24C3852D-EA5F-4F52-A186-CD0DC1ED7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5650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418</xdr:row>
      <xdr:rowOff>50800</xdr:rowOff>
    </xdr:from>
    <xdr:to>
      <xdr:col>1</xdr:col>
      <xdr:colOff>1849438</xdr:colOff>
      <xdr:row>418</xdr:row>
      <xdr:rowOff>1701800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id="{AF38FA7A-9FF7-4ECD-B0AA-4BAFC4080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7403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420</xdr:row>
      <xdr:rowOff>50800</xdr:rowOff>
    </xdr:from>
    <xdr:to>
      <xdr:col>1</xdr:col>
      <xdr:colOff>1849438</xdr:colOff>
      <xdr:row>420</xdr:row>
      <xdr:rowOff>1701800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200FB25B-E577-484F-B70E-852998410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59155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539</xdr:row>
      <xdr:rowOff>50800</xdr:rowOff>
    </xdr:from>
    <xdr:to>
      <xdr:col>1</xdr:col>
      <xdr:colOff>1849438</xdr:colOff>
      <xdr:row>539</xdr:row>
      <xdr:rowOff>1701800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id="{87701602-76EA-4BE3-8010-1BCE7578DB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0908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540</xdr:row>
      <xdr:rowOff>50800</xdr:rowOff>
    </xdr:from>
    <xdr:to>
      <xdr:col>1</xdr:col>
      <xdr:colOff>1849438</xdr:colOff>
      <xdr:row>540</xdr:row>
      <xdr:rowOff>1701800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E27C1E47-6795-4C4D-8B8D-FB08B629F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2661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542</xdr:row>
      <xdr:rowOff>50800</xdr:rowOff>
    </xdr:from>
    <xdr:to>
      <xdr:col>1</xdr:col>
      <xdr:colOff>1849438</xdr:colOff>
      <xdr:row>542</xdr:row>
      <xdr:rowOff>1701800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id="{34DA3DF9-320F-4D0C-B2B4-71D6C69472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4413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543</xdr:row>
      <xdr:rowOff>50800</xdr:rowOff>
    </xdr:from>
    <xdr:to>
      <xdr:col>1</xdr:col>
      <xdr:colOff>1849438</xdr:colOff>
      <xdr:row>543</xdr:row>
      <xdr:rowOff>1701800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C7BDFF8B-CDA0-44C4-BCD4-C224A59CFF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6166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544</xdr:row>
      <xdr:rowOff>50800</xdr:rowOff>
    </xdr:from>
    <xdr:to>
      <xdr:col>1</xdr:col>
      <xdr:colOff>1849438</xdr:colOff>
      <xdr:row>544</xdr:row>
      <xdr:rowOff>1701800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id="{7BBCFB21-1F82-4E16-BF52-D88A75104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7918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545</xdr:row>
      <xdr:rowOff>50800</xdr:rowOff>
    </xdr:from>
    <xdr:to>
      <xdr:col>1</xdr:col>
      <xdr:colOff>1849438</xdr:colOff>
      <xdr:row>545</xdr:row>
      <xdr:rowOff>1701800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15995174-A5F1-4E4A-A4FD-FE26F8C1B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69671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546</xdr:row>
      <xdr:rowOff>50800</xdr:rowOff>
    </xdr:from>
    <xdr:to>
      <xdr:col>1</xdr:col>
      <xdr:colOff>1849438</xdr:colOff>
      <xdr:row>546</xdr:row>
      <xdr:rowOff>1701800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id="{D7AF8CF0-ED8D-4A7C-A6E2-32716725B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1424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547</xdr:row>
      <xdr:rowOff>50800</xdr:rowOff>
    </xdr:from>
    <xdr:to>
      <xdr:col>1</xdr:col>
      <xdr:colOff>1849438</xdr:colOff>
      <xdr:row>547</xdr:row>
      <xdr:rowOff>1701800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3B1B45A5-A0D1-495F-B590-9556F388C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3176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548</xdr:row>
      <xdr:rowOff>50800</xdr:rowOff>
    </xdr:from>
    <xdr:to>
      <xdr:col>1</xdr:col>
      <xdr:colOff>1849438</xdr:colOff>
      <xdr:row>548</xdr:row>
      <xdr:rowOff>1701800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id="{E3080FF7-C6D1-4D03-A11A-B059A40D0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4929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549</xdr:row>
      <xdr:rowOff>50800</xdr:rowOff>
    </xdr:from>
    <xdr:to>
      <xdr:col>1</xdr:col>
      <xdr:colOff>1849438</xdr:colOff>
      <xdr:row>549</xdr:row>
      <xdr:rowOff>1701800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A438FDA6-F98A-48B3-80C7-19AF26CBA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6681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550</xdr:row>
      <xdr:rowOff>50800</xdr:rowOff>
    </xdr:from>
    <xdr:to>
      <xdr:col>1</xdr:col>
      <xdr:colOff>1849438</xdr:colOff>
      <xdr:row>550</xdr:row>
      <xdr:rowOff>1701800</xdr:rowOff>
    </xdr:to>
    <xdr:pic>
      <xdr:nvPicPr>
        <xdr:cNvPr id="1095" name="Рисунок 1094">
          <a:extLst>
            <a:ext uri="{FF2B5EF4-FFF2-40B4-BE49-F238E27FC236}">
              <a16:creationId xmlns:a16="http://schemas.microsoft.com/office/drawing/2014/main" id="{15793A76-F434-45B9-9CB7-689871FCA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78434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552</xdr:row>
      <xdr:rowOff>50800</xdr:rowOff>
    </xdr:from>
    <xdr:to>
      <xdr:col>1</xdr:col>
      <xdr:colOff>1849438</xdr:colOff>
      <xdr:row>552</xdr:row>
      <xdr:rowOff>1701800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E58AFB02-5102-49E9-82DE-2493DD1A8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0187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553</xdr:row>
      <xdr:rowOff>50800</xdr:rowOff>
    </xdr:from>
    <xdr:to>
      <xdr:col>1</xdr:col>
      <xdr:colOff>1849438</xdr:colOff>
      <xdr:row>553</xdr:row>
      <xdr:rowOff>1701800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id="{D5C17F51-CE01-4F60-A1BA-8C924E0C7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1939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556</xdr:row>
      <xdr:rowOff>50800</xdr:rowOff>
    </xdr:from>
    <xdr:to>
      <xdr:col>1</xdr:col>
      <xdr:colOff>1849438</xdr:colOff>
      <xdr:row>556</xdr:row>
      <xdr:rowOff>1701800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74D2BC45-ADE7-4AE9-A8D3-426235F69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3692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561</xdr:row>
      <xdr:rowOff>50800</xdr:rowOff>
    </xdr:from>
    <xdr:to>
      <xdr:col>1</xdr:col>
      <xdr:colOff>1849438</xdr:colOff>
      <xdr:row>561</xdr:row>
      <xdr:rowOff>1701800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id="{8004141B-1C0F-4DF0-A6C8-DA92262891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5444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562</xdr:row>
      <xdr:rowOff>50800</xdr:rowOff>
    </xdr:from>
    <xdr:to>
      <xdr:col>1</xdr:col>
      <xdr:colOff>1849438</xdr:colOff>
      <xdr:row>562</xdr:row>
      <xdr:rowOff>1701800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2E1FA5EA-B948-4454-8195-1CA8837E5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7197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565</xdr:row>
      <xdr:rowOff>50800</xdr:rowOff>
    </xdr:from>
    <xdr:to>
      <xdr:col>1</xdr:col>
      <xdr:colOff>1849438</xdr:colOff>
      <xdr:row>565</xdr:row>
      <xdr:rowOff>1701800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id="{17E56670-1661-4CE3-BF12-10065C977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88950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566</xdr:row>
      <xdr:rowOff>50800</xdr:rowOff>
    </xdr:from>
    <xdr:to>
      <xdr:col>1</xdr:col>
      <xdr:colOff>1849438</xdr:colOff>
      <xdr:row>566</xdr:row>
      <xdr:rowOff>1701800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A904E9AD-0ACC-41F6-A5CA-EC4795395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90702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567</xdr:row>
      <xdr:rowOff>50800</xdr:rowOff>
    </xdr:from>
    <xdr:to>
      <xdr:col>1</xdr:col>
      <xdr:colOff>1849438</xdr:colOff>
      <xdr:row>567</xdr:row>
      <xdr:rowOff>1701800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id="{E0B8953B-CBB6-4242-A96E-B3FB7A9B4E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92455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569</xdr:row>
      <xdr:rowOff>50800</xdr:rowOff>
    </xdr:from>
    <xdr:to>
      <xdr:col>1</xdr:col>
      <xdr:colOff>1849438</xdr:colOff>
      <xdr:row>569</xdr:row>
      <xdr:rowOff>1701800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75D222B2-BD62-4204-90CC-0F5815D93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94398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584</xdr:row>
      <xdr:rowOff>50800</xdr:rowOff>
    </xdr:from>
    <xdr:to>
      <xdr:col>1</xdr:col>
      <xdr:colOff>1849438</xdr:colOff>
      <xdr:row>584</xdr:row>
      <xdr:rowOff>1701800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id="{C1E5099E-702E-4C84-9197-728302649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96150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585</xdr:row>
      <xdr:rowOff>50800</xdr:rowOff>
    </xdr:from>
    <xdr:to>
      <xdr:col>1</xdr:col>
      <xdr:colOff>1849438</xdr:colOff>
      <xdr:row>585</xdr:row>
      <xdr:rowOff>1701800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DD05AB90-67F3-4742-9624-BBBF35A9BF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97903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586</xdr:row>
      <xdr:rowOff>50800</xdr:rowOff>
    </xdr:from>
    <xdr:to>
      <xdr:col>1</xdr:col>
      <xdr:colOff>1849438</xdr:colOff>
      <xdr:row>586</xdr:row>
      <xdr:rowOff>1701800</xdr:rowOff>
    </xdr:to>
    <xdr:pic>
      <xdr:nvPicPr>
        <xdr:cNvPr id="1119" name="Рисунок 1118">
          <a:extLst>
            <a:ext uri="{FF2B5EF4-FFF2-40B4-BE49-F238E27FC236}">
              <a16:creationId xmlns:a16="http://schemas.microsoft.com/office/drawing/2014/main" id="{23630A6F-0264-4587-BB62-320298B5C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499656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587</xdr:row>
      <xdr:rowOff>50800</xdr:rowOff>
    </xdr:from>
    <xdr:to>
      <xdr:col>1</xdr:col>
      <xdr:colOff>1849438</xdr:colOff>
      <xdr:row>587</xdr:row>
      <xdr:rowOff>1701800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id="{1B7525C3-428B-434B-B4AA-CDE59A48F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1408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588</xdr:row>
      <xdr:rowOff>50800</xdr:rowOff>
    </xdr:from>
    <xdr:to>
      <xdr:col>1</xdr:col>
      <xdr:colOff>1849438</xdr:colOff>
      <xdr:row>588</xdr:row>
      <xdr:rowOff>1701800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id="{59E8B1AE-0DBF-46A7-9AC6-2A526DC08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3161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589</xdr:row>
      <xdr:rowOff>50800</xdr:rowOff>
    </xdr:from>
    <xdr:to>
      <xdr:col>1</xdr:col>
      <xdr:colOff>1849438</xdr:colOff>
      <xdr:row>589</xdr:row>
      <xdr:rowOff>1701800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id="{C1C6E213-62D8-4FCC-9850-2C4D973A2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4913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590</xdr:row>
      <xdr:rowOff>50800</xdr:rowOff>
    </xdr:from>
    <xdr:to>
      <xdr:col>1</xdr:col>
      <xdr:colOff>1849438</xdr:colOff>
      <xdr:row>590</xdr:row>
      <xdr:rowOff>1701800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id="{78FF599D-FB82-41FE-926E-00CB1CC7BC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6666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591</xdr:row>
      <xdr:rowOff>50800</xdr:rowOff>
    </xdr:from>
    <xdr:to>
      <xdr:col>1</xdr:col>
      <xdr:colOff>1849438</xdr:colOff>
      <xdr:row>591</xdr:row>
      <xdr:rowOff>1701800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2D3EBAE5-9252-4CEA-8EFB-EB30E150F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08419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592</xdr:row>
      <xdr:rowOff>50800</xdr:rowOff>
    </xdr:from>
    <xdr:to>
      <xdr:col>1</xdr:col>
      <xdr:colOff>1849438</xdr:colOff>
      <xdr:row>592</xdr:row>
      <xdr:rowOff>1701800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id="{446E85D0-1D66-4C47-BE52-1B80A27D6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0171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593</xdr:row>
      <xdr:rowOff>50800</xdr:rowOff>
    </xdr:from>
    <xdr:to>
      <xdr:col>1</xdr:col>
      <xdr:colOff>1849438</xdr:colOff>
      <xdr:row>593</xdr:row>
      <xdr:rowOff>1701800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58B7EE4D-25B5-443E-911E-8ED749412A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1924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594</xdr:row>
      <xdr:rowOff>50800</xdr:rowOff>
    </xdr:from>
    <xdr:to>
      <xdr:col>1</xdr:col>
      <xdr:colOff>1849438</xdr:colOff>
      <xdr:row>594</xdr:row>
      <xdr:rowOff>1701800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DD0658B0-5A24-4D81-BF82-A10FFC2E9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3676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595</xdr:row>
      <xdr:rowOff>50800</xdr:rowOff>
    </xdr:from>
    <xdr:to>
      <xdr:col>1</xdr:col>
      <xdr:colOff>1849438</xdr:colOff>
      <xdr:row>595</xdr:row>
      <xdr:rowOff>1701800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id="{1531D8F2-C796-4594-9139-CBC4DFD28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5429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596</xdr:row>
      <xdr:rowOff>50800</xdr:rowOff>
    </xdr:from>
    <xdr:to>
      <xdr:col>1</xdr:col>
      <xdr:colOff>1849438</xdr:colOff>
      <xdr:row>596</xdr:row>
      <xdr:rowOff>1701800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id="{181AC437-4B1C-41E0-9D52-F71E94F62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7182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597</xdr:row>
      <xdr:rowOff>50800</xdr:rowOff>
    </xdr:from>
    <xdr:to>
      <xdr:col>1</xdr:col>
      <xdr:colOff>1849438</xdr:colOff>
      <xdr:row>597</xdr:row>
      <xdr:rowOff>1701800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EA4658A3-69A6-480F-BC72-2820AD505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18934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598</xdr:row>
      <xdr:rowOff>50800</xdr:rowOff>
    </xdr:from>
    <xdr:to>
      <xdr:col>1</xdr:col>
      <xdr:colOff>1849438</xdr:colOff>
      <xdr:row>598</xdr:row>
      <xdr:rowOff>1701800</xdr:rowOff>
    </xdr:to>
    <xdr:pic>
      <xdr:nvPicPr>
        <xdr:cNvPr id="1143" name="Рисунок 1142">
          <a:extLst>
            <a:ext uri="{FF2B5EF4-FFF2-40B4-BE49-F238E27FC236}">
              <a16:creationId xmlns:a16="http://schemas.microsoft.com/office/drawing/2014/main" id="{8496DDC1-4C7D-45BC-89B4-A6C6BB358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0687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599</xdr:row>
      <xdr:rowOff>50800</xdr:rowOff>
    </xdr:from>
    <xdr:to>
      <xdr:col>1</xdr:col>
      <xdr:colOff>1849438</xdr:colOff>
      <xdr:row>599</xdr:row>
      <xdr:rowOff>1701800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id="{4D90D812-F51F-470A-9674-571BDEA6F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2439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421</xdr:row>
      <xdr:rowOff>50800</xdr:rowOff>
    </xdr:from>
    <xdr:to>
      <xdr:col>1</xdr:col>
      <xdr:colOff>1849438</xdr:colOff>
      <xdr:row>421</xdr:row>
      <xdr:rowOff>1701800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id="{DC567BDB-0FE8-450B-AE5D-343BBB4469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4192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422</xdr:row>
      <xdr:rowOff>50800</xdr:rowOff>
    </xdr:from>
    <xdr:to>
      <xdr:col>1</xdr:col>
      <xdr:colOff>1849438</xdr:colOff>
      <xdr:row>422</xdr:row>
      <xdr:rowOff>1701800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id="{D206D90D-0C6F-4E7F-A164-F71B6119D8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5945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423</xdr:row>
      <xdr:rowOff>50800</xdr:rowOff>
    </xdr:from>
    <xdr:to>
      <xdr:col>1</xdr:col>
      <xdr:colOff>1849438</xdr:colOff>
      <xdr:row>423</xdr:row>
      <xdr:rowOff>1701800</xdr:rowOff>
    </xdr:to>
    <xdr:pic>
      <xdr:nvPicPr>
        <xdr:cNvPr id="1151" name="Рисунок 1150">
          <a:extLst>
            <a:ext uri="{FF2B5EF4-FFF2-40B4-BE49-F238E27FC236}">
              <a16:creationId xmlns:a16="http://schemas.microsoft.com/office/drawing/2014/main" id="{C92F630D-C06B-48C4-9049-F50DB3DED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7697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424</xdr:row>
      <xdr:rowOff>50800</xdr:rowOff>
    </xdr:from>
    <xdr:to>
      <xdr:col>1</xdr:col>
      <xdr:colOff>1849438</xdr:colOff>
      <xdr:row>424</xdr:row>
      <xdr:rowOff>1701800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E08A3261-B0E0-4E7D-9BB6-90BF9E1945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29450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425</xdr:row>
      <xdr:rowOff>50800</xdr:rowOff>
    </xdr:from>
    <xdr:to>
      <xdr:col>1</xdr:col>
      <xdr:colOff>1849438</xdr:colOff>
      <xdr:row>425</xdr:row>
      <xdr:rowOff>1701800</xdr:rowOff>
    </xdr:to>
    <xdr:pic>
      <xdr:nvPicPr>
        <xdr:cNvPr id="1155" name="Рисунок 1154">
          <a:extLst>
            <a:ext uri="{FF2B5EF4-FFF2-40B4-BE49-F238E27FC236}">
              <a16:creationId xmlns:a16="http://schemas.microsoft.com/office/drawing/2014/main" id="{AB68EDD2-534D-45EB-B1BD-A392B2AD8C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1202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426</xdr:row>
      <xdr:rowOff>50800</xdr:rowOff>
    </xdr:from>
    <xdr:to>
      <xdr:col>1</xdr:col>
      <xdr:colOff>1849438</xdr:colOff>
      <xdr:row>426</xdr:row>
      <xdr:rowOff>1701800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id="{E5B74317-D8E4-4B38-963C-57C5A17DD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2955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427</xdr:row>
      <xdr:rowOff>50800</xdr:rowOff>
    </xdr:from>
    <xdr:to>
      <xdr:col>1</xdr:col>
      <xdr:colOff>1849438</xdr:colOff>
      <xdr:row>427</xdr:row>
      <xdr:rowOff>1701800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id="{F7F8D0FA-D71A-4024-8EBA-C18638B23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4708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429</xdr:row>
      <xdr:rowOff>50800</xdr:rowOff>
    </xdr:from>
    <xdr:to>
      <xdr:col>1</xdr:col>
      <xdr:colOff>1849438</xdr:colOff>
      <xdr:row>429</xdr:row>
      <xdr:rowOff>1701800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id="{2E8DB04B-E33B-4BEF-9658-D433DC2CD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6651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430</xdr:row>
      <xdr:rowOff>50800</xdr:rowOff>
    </xdr:from>
    <xdr:to>
      <xdr:col>1</xdr:col>
      <xdr:colOff>1849438</xdr:colOff>
      <xdr:row>430</xdr:row>
      <xdr:rowOff>1701800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id="{9A39EBC4-2349-4209-80FF-0B5BCC688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38403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431</xdr:row>
      <xdr:rowOff>50800</xdr:rowOff>
    </xdr:from>
    <xdr:to>
      <xdr:col>1</xdr:col>
      <xdr:colOff>1849438</xdr:colOff>
      <xdr:row>431</xdr:row>
      <xdr:rowOff>1701800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843585F7-7CF7-4360-A816-A49693EFC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0156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432</xdr:row>
      <xdr:rowOff>50800</xdr:rowOff>
    </xdr:from>
    <xdr:to>
      <xdr:col>1</xdr:col>
      <xdr:colOff>1849438</xdr:colOff>
      <xdr:row>432</xdr:row>
      <xdr:rowOff>1701800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id="{DEECDA29-9F19-4DD8-B2E4-A91FFF507C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1909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433</xdr:row>
      <xdr:rowOff>50800</xdr:rowOff>
    </xdr:from>
    <xdr:to>
      <xdr:col>1</xdr:col>
      <xdr:colOff>1849438</xdr:colOff>
      <xdr:row>433</xdr:row>
      <xdr:rowOff>1701800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id="{92D4A1EC-8638-4413-A063-82CA33B7A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3661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434</xdr:row>
      <xdr:rowOff>50800</xdr:rowOff>
    </xdr:from>
    <xdr:to>
      <xdr:col>1</xdr:col>
      <xdr:colOff>1849438</xdr:colOff>
      <xdr:row>434</xdr:row>
      <xdr:rowOff>1701800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id="{F4C9692A-17F4-4D6B-BFE8-D6443B199F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5414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435</xdr:row>
      <xdr:rowOff>50800</xdr:rowOff>
    </xdr:from>
    <xdr:to>
      <xdr:col>1</xdr:col>
      <xdr:colOff>1849438</xdr:colOff>
      <xdr:row>435</xdr:row>
      <xdr:rowOff>1701800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F32E4AA0-DA41-4F1B-9B56-D3C02EE6F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7166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436</xdr:row>
      <xdr:rowOff>50800</xdr:rowOff>
    </xdr:from>
    <xdr:to>
      <xdr:col>1</xdr:col>
      <xdr:colOff>1849438</xdr:colOff>
      <xdr:row>436</xdr:row>
      <xdr:rowOff>1701800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id="{04D65F08-352B-4E3F-BAD0-D87C749682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48919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437</xdr:row>
      <xdr:rowOff>50800</xdr:rowOff>
    </xdr:from>
    <xdr:to>
      <xdr:col>1</xdr:col>
      <xdr:colOff>1849438</xdr:colOff>
      <xdr:row>437</xdr:row>
      <xdr:rowOff>1701800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C98BE3C8-3DF1-4C61-A703-C3437A8DA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0672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438</xdr:row>
      <xdr:rowOff>50800</xdr:rowOff>
    </xdr:from>
    <xdr:to>
      <xdr:col>1</xdr:col>
      <xdr:colOff>1849438</xdr:colOff>
      <xdr:row>438</xdr:row>
      <xdr:rowOff>1701800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id="{FCD348C9-4460-4C1A-8F42-1C3658EE83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2424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440</xdr:row>
      <xdr:rowOff>50800</xdr:rowOff>
    </xdr:from>
    <xdr:to>
      <xdr:col>1</xdr:col>
      <xdr:colOff>1849438</xdr:colOff>
      <xdr:row>440</xdr:row>
      <xdr:rowOff>1701800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FB2EE31E-C10C-4570-8F91-A630FACBD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4367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441</xdr:row>
      <xdr:rowOff>50800</xdr:rowOff>
    </xdr:from>
    <xdr:to>
      <xdr:col>1</xdr:col>
      <xdr:colOff>1849438</xdr:colOff>
      <xdr:row>441</xdr:row>
      <xdr:rowOff>1701800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id="{C4F5A415-CCCC-4288-A261-6ACABC2D3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6120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442</xdr:row>
      <xdr:rowOff>50800</xdr:rowOff>
    </xdr:from>
    <xdr:to>
      <xdr:col>1</xdr:col>
      <xdr:colOff>1849438</xdr:colOff>
      <xdr:row>442</xdr:row>
      <xdr:rowOff>1701800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id="{3FE69D1C-D15F-45E3-9F17-17B0149577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7872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443</xdr:row>
      <xdr:rowOff>50800</xdr:rowOff>
    </xdr:from>
    <xdr:to>
      <xdr:col>1</xdr:col>
      <xdr:colOff>1849438</xdr:colOff>
      <xdr:row>443</xdr:row>
      <xdr:rowOff>1701800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id="{BE5C7937-4F5E-4EB9-88F3-B77CEBF9B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59625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444</xdr:row>
      <xdr:rowOff>50800</xdr:rowOff>
    </xdr:from>
    <xdr:to>
      <xdr:col>1</xdr:col>
      <xdr:colOff>1849438</xdr:colOff>
      <xdr:row>444</xdr:row>
      <xdr:rowOff>1701800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B4957013-CAB1-4D4F-94F8-33C60C28E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61378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445</xdr:row>
      <xdr:rowOff>50800</xdr:rowOff>
    </xdr:from>
    <xdr:to>
      <xdr:col>1</xdr:col>
      <xdr:colOff>1849438</xdr:colOff>
      <xdr:row>445</xdr:row>
      <xdr:rowOff>1701800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id="{95B59E87-CE3C-44A6-9264-B2BB7AE15B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63130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446</xdr:row>
      <xdr:rowOff>50800</xdr:rowOff>
    </xdr:from>
    <xdr:to>
      <xdr:col>1</xdr:col>
      <xdr:colOff>1849438</xdr:colOff>
      <xdr:row>446</xdr:row>
      <xdr:rowOff>1701800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4F89DB74-2C51-415A-BDC7-C2A2A505B1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64883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447</xdr:row>
      <xdr:rowOff>50800</xdr:rowOff>
    </xdr:from>
    <xdr:to>
      <xdr:col>1</xdr:col>
      <xdr:colOff>1849438</xdr:colOff>
      <xdr:row>447</xdr:row>
      <xdr:rowOff>1701800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id="{09542224-2146-43DB-B3EC-DA49FE9B4E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66635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448</xdr:row>
      <xdr:rowOff>50800</xdr:rowOff>
    </xdr:from>
    <xdr:to>
      <xdr:col>1</xdr:col>
      <xdr:colOff>1849438</xdr:colOff>
      <xdr:row>448</xdr:row>
      <xdr:rowOff>1701800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189F5AE8-B59C-43EE-8A28-B4D571F16C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68388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449</xdr:row>
      <xdr:rowOff>50800</xdr:rowOff>
    </xdr:from>
    <xdr:to>
      <xdr:col>1</xdr:col>
      <xdr:colOff>1849438</xdr:colOff>
      <xdr:row>449</xdr:row>
      <xdr:rowOff>1701800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id="{5B6A4B23-E398-4C7D-A9B0-3277A2C22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70141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450</xdr:row>
      <xdr:rowOff>50800</xdr:rowOff>
    </xdr:from>
    <xdr:to>
      <xdr:col>1</xdr:col>
      <xdr:colOff>1849438</xdr:colOff>
      <xdr:row>450</xdr:row>
      <xdr:rowOff>1701800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748A72E2-85AF-4211-A516-7C9430859C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71893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453</xdr:row>
      <xdr:rowOff>50800</xdr:rowOff>
    </xdr:from>
    <xdr:to>
      <xdr:col>1</xdr:col>
      <xdr:colOff>1849438</xdr:colOff>
      <xdr:row>453</xdr:row>
      <xdr:rowOff>1701800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id="{3D4AB9D9-0210-4F4D-8127-DC7819708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74027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455</xdr:row>
      <xdr:rowOff>50800</xdr:rowOff>
    </xdr:from>
    <xdr:to>
      <xdr:col>1</xdr:col>
      <xdr:colOff>1849438</xdr:colOff>
      <xdr:row>455</xdr:row>
      <xdr:rowOff>1701800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683F4CEF-60FD-4904-9432-F57B354102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75970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456</xdr:row>
      <xdr:rowOff>50800</xdr:rowOff>
    </xdr:from>
    <xdr:to>
      <xdr:col>1</xdr:col>
      <xdr:colOff>1849438</xdr:colOff>
      <xdr:row>456</xdr:row>
      <xdr:rowOff>1701800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id="{2E7B78D9-C4E0-4713-A2C3-9AB4032AD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77723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457</xdr:row>
      <xdr:rowOff>50800</xdr:rowOff>
    </xdr:from>
    <xdr:to>
      <xdr:col>1</xdr:col>
      <xdr:colOff>1849438</xdr:colOff>
      <xdr:row>457</xdr:row>
      <xdr:rowOff>1701800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51553CD2-0551-4B85-877D-795B2E02C7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79475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458</xdr:row>
      <xdr:rowOff>50800</xdr:rowOff>
    </xdr:from>
    <xdr:to>
      <xdr:col>1</xdr:col>
      <xdr:colOff>1849438</xdr:colOff>
      <xdr:row>458</xdr:row>
      <xdr:rowOff>1701800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id="{26BBC6E9-052D-48A7-8301-0B72C04141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81228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459</xdr:row>
      <xdr:rowOff>50800</xdr:rowOff>
    </xdr:from>
    <xdr:to>
      <xdr:col>1</xdr:col>
      <xdr:colOff>1849438</xdr:colOff>
      <xdr:row>459</xdr:row>
      <xdr:rowOff>1701800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BD1A35E5-B797-46E3-A246-E1DE7D5CC8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82980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467</xdr:row>
      <xdr:rowOff>50800</xdr:rowOff>
    </xdr:from>
    <xdr:to>
      <xdr:col>1</xdr:col>
      <xdr:colOff>1849438</xdr:colOff>
      <xdr:row>467</xdr:row>
      <xdr:rowOff>1701800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id="{525E13FD-FE3C-4A27-A054-AC347623C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84923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468</xdr:row>
      <xdr:rowOff>50800</xdr:rowOff>
    </xdr:from>
    <xdr:to>
      <xdr:col>1</xdr:col>
      <xdr:colOff>1849438</xdr:colOff>
      <xdr:row>468</xdr:row>
      <xdr:rowOff>1701800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309825F6-9B05-4A41-BED3-387AF5F00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86676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469</xdr:row>
      <xdr:rowOff>50800</xdr:rowOff>
    </xdr:from>
    <xdr:to>
      <xdr:col>1</xdr:col>
      <xdr:colOff>1849438</xdr:colOff>
      <xdr:row>469</xdr:row>
      <xdr:rowOff>1701800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id="{854DE344-BB5C-4912-BC12-991BC2E0B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88429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471</xdr:row>
      <xdr:rowOff>50800</xdr:rowOff>
    </xdr:from>
    <xdr:to>
      <xdr:col>1</xdr:col>
      <xdr:colOff>1849438</xdr:colOff>
      <xdr:row>471</xdr:row>
      <xdr:rowOff>1701800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ED946D5F-BF1C-4740-983B-E7692AF75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90181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472</xdr:row>
      <xdr:rowOff>50800</xdr:rowOff>
    </xdr:from>
    <xdr:to>
      <xdr:col>1</xdr:col>
      <xdr:colOff>1849438</xdr:colOff>
      <xdr:row>472</xdr:row>
      <xdr:rowOff>1701800</xdr:rowOff>
    </xdr:to>
    <xdr:pic>
      <xdr:nvPicPr>
        <xdr:cNvPr id="1223" name="Рисунок 1222">
          <a:extLst>
            <a:ext uri="{FF2B5EF4-FFF2-40B4-BE49-F238E27FC236}">
              <a16:creationId xmlns:a16="http://schemas.microsoft.com/office/drawing/2014/main" id="{336C00F3-DCBA-44A4-8273-0AB832A8D2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91934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481</xdr:row>
      <xdr:rowOff>50800</xdr:rowOff>
    </xdr:from>
    <xdr:to>
      <xdr:col>1</xdr:col>
      <xdr:colOff>1849438</xdr:colOff>
      <xdr:row>481</xdr:row>
      <xdr:rowOff>1701800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4359EAC3-3624-4268-BAB9-19E8776FB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93686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482</xdr:row>
      <xdr:rowOff>50800</xdr:rowOff>
    </xdr:from>
    <xdr:to>
      <xdr:col>1</xdr:col>
      <xdr:colOff>1849438</xdr:colOff>
      <xdr:row>482</xdr:row>
      <xdr:rowOff>1701800</xdr:rowOff>
    </xdr:to>
    <xdr:pic>
      <xdr:nvPicPr>
        <xdr:cNvPr id="1227" name="Рисунок 1226">
          <a:extLst>
            <a:ext uri="{FF2B5EF4-FFF2-40B4-BE49-F238E27FC236}">
              <a16:creationId xmlns:a16="http://schemas.microsoft.com/office/drawing/2014/main" id="{304529EC-4AB8-4576-AFD8-C149C5DE0C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95439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483</xdr:row>
      <xdr:rowOff>50800</xdr:rowOff>
    </xdr:from>
    <xdr:to>
      <xdr:col>1</xdr:col>
      <xdr:colOff>1849438</xdr:colOff>
      <xdr:row>483</xdr:row>
      <xdr:rowOff>1701800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1B645490-E05C-4CDC-89AE-3E5F1A2E4D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97192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484</xdr:row>
      <xdr:rowOff>50800</xdr:rowOff>
    </xdr:from>
    <xdr:to>
      <xdr:col>1</xdr:col>
      <xdr:colOff>1849438</xdr:colOff>
      <xdr:row>484</xdr:row>
      <xdr:rowOff>1701800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id="{C2C9AFFE-152C-47E3-A8C8-EE4A7B713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598944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485</xdr:row>
      <xdr:rowOff>50800</xdr:rowOff>
    </xdr:from>
    <xdr:to>
      <xdr:col>1</xdr:col>
      <xdr:colOff>1849438</xdr:colOff>
      <xdr:row>485</xdr:row>
      <xdr:rowOff>1701800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id="{0582A3F3-AC30-40B8-88C1-47FD4288E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00697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486</xdr:row>
      <xdr:rowOff>50800</xdr:rowOff>
    </xdr:from>
    <xdr:to>
      <xdr:col>1</xdr:col>
      <xdr:colOff>1849438</xdr:colOff>
      <xdr:row>486</xdr:row>
      <xdr:rowOff>1701800</xdr:rowOff>
    </xdr:to>
    <xdr:pic>
      <xdr:nvPicPr>
        <xdr:cNvPr id="1235" name="Рисунок 1234">
          <a:extLst>
            <a:ext uri="{FF2B5EF4-FFF2-40B4-BE49-F238E27FC236}">
              <a16:creationId xmlns:a16="http://schemas.microsoft.com/office/drawing/2014/main" id="{42D7E102-6DEA-4121-8F18-B64D439B8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02449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487</xdr:row>
      <xdr:rowOff>50800</xdr:rowOff>
    </xdr:from>
    <xdr:to>
      <xdr:col>1</xdr:col>
      <xdr:colOff>1849438</xdr:colOff>
      <xdr:row>487</xdr:row>
      <xdr:rowOff>1701800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99F101C8-6B57-4946-9FF0-E76C327D2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04202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488</xdr:row>
      <xdr:rowOff>50800</xdr:rowOff>
    </xdr:from>
    <xdr:to>
      <xdr:col>1</xdr:col>
      <xdr:colOff>1849438</xdr:colOff>
      <xdr:row>488</xdr:row>
      <xdr:rowOff>1701800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id="{A4D275ED-2F51-4BE3-85C3-8AB05AA9A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05955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489</xdr:row>
      <xdr:rowOff>50800</xdr:rowOff>
    </xdr:from>
    <xdr:to>
      <xdr:col>1</xdr:col>
      <xdr:colOff>1849438</xdr:colOff>
      <xdr:row>489</xdr:row>
      <xdr:rowOff>1701800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C37E28D7-BC39-49EC-9930-A9B0A99E8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07707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490</xdr:row>
      <xdr:rowOff>50800</xdr:rowOff>
    </xdr:from>
    <xdr:to>
      <xdr:col>1</xdr:col>
      <xdr:colOff>1849438</xdr:colOff>
      <xdr:row>490</xdr:row>
      <xdr:rowOff>1701800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id="{8F8197E9-01D9-403B-9F27-12F77CBB2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09460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492</xdr:row>
      <xdr:rowOff>50800</xdr:rowOff>
    </xdr:from>
    <xdr:to>
      <xdr:col>1</xdr:col>
      <xdr:colOff>1849438</xdr:colOff>
      <xdr:row>492</xdr:row>
      <xdr:rowOff>1701800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A18E78F3-AE10-4F9C-8013-89493EC32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11212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493</xdr:row>
      <xdr:rowOff>50800</xdr:rowOff>
    </xdr:from>
    <xdr:to>
      <xdr:col>1</xdr:col>
      <xdr:colOff>1849438</xdr:colOff>
      <xdr:row>493</xdr:row>
      <xdr:rowOff>1701800</xdr:rowOff>
    </xdr:to>
    <xdr:pic>
      <xdr:nvPicPr>
        <xdr:cNvPr id="1247" name="Рисунок 1246">
          <a:extLst>
            <a:ext uri="{FF2B5EF4-FFF2-40B4-BE49-F238E27FC236}">
              <a16:creationId xmlns:a16="http://schemas.microsoft.com/office/drawing/2014/main" id="{3EBA4F31-78CD-42DB-B3FD-416E37150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12965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494</xdr:row>
      <xdr:rowOff>50800</xdr:rowOff>
    </xdr:from>
    <xdr:to>
      <xdr:col>1</xdr:col>
      <xdr:colOff>1849438</xdr:colOff>
      <xdr:row>494</xdr:row>
      <xdr:rowOff>1701800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A23C0B3B-6F2F-4700-BF7F-9CCD5368C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14718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495</xdr:row>
      <xdr:rowOff>50800</xdr:rowOff>
    </xdr:from>
    <xdr:to>
      <xdr:col>1</xdr:col>
      <xdr:colOff>1849438</xdr:colOff>
      <xdr:row>495</xdr:row>
      <xdr:rowOff>1701800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id="{3EAE978F-88AF-41E5-9498-72D2A8982A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16470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498</xdr:row>
      <xdr:rowOff>50800</xdr:rowOff>
    </xdr:from>
    <xdr:to>
      <xdr:col>1</xdr:col>
      <xdr:colOff>1849438</xdr:colOff>
      <xdr:row>498</xdr:row>
      <xdr:rowOff>1701800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6F2610CB-3E3F-4F75-BE81-3541DD0E4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18223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499</xdr:row>
      <xdr:rowOff>50800</xdr:rowOff>
    </xdr:from>
    <xdr:to>
      <xdr:col>1</xdr:col>
      <xdr:colOff>1849438</xdr:colOff>
      <xdr:row>499</xdr:row>
      <xdr:rowOff>1701800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id="{C47316AC-E3E0-469F-B4AF-060E0F8F77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19975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503</xdr:row>
      <xdr:rowOff>50800</xdr:rowOff>
    </xdr:from>
    <xdr:to>
      <xdr:col>1</xdr:col>
      <xdr:colOff>1849438</xdr:colOff>
      <xdr:row>503</xdr:row>
      <xdr:rowOff>1701800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12779558-2269-4A20-BB7C-B95165AEA4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21728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505</xdr:row>
      <xdr:rowOff>50800</xdr:rowOff>
    </xdr:from>
    <xdr:to>
      <xdr:col>1</xdr:col>
      <xdr:colOff>1849438</xdr:colOff>
      <xdr:row>505</xdr:row>
      <xdr:rowOff>1701800</xdr:rowOff>
    </xdr:to>
    <xdr:pic>
      <xdr:nvPicPr>
        <xdr:cNvPr id="1259" name="Рисунок 1258">
          <a:extLst>
            <a:ext uri="{FF2B5EF4-FFF2-40B4-BE49-F238E27FC236}">
              <a16:creationId xmlns:a16="http://schemas.microsoft.com/office/drawing/2014/main" id="{75DA1EDF-B6E4-46C0-A4FB-A8AE603129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23481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508</xdr:row>
      <xdr:rowOff>50800</xdr:rowOff>
    </xdr:from>
    <xdr:to>
      <xdr:col>1</xdr:col>
      <xdr:colOff>1849438</xdr:colOff>
      <xdr:row>508</xdr:row>
      <xdr:rowOff>1701800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9B6B907C-7E5D-40F0-A585-F4D22942C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25233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510</xdr:row>
      <xdr:rowOff>50800</xdr:rowOff>
    </xdr:from>
    <xdr:to>
      <xdr:col>1</xdr:col>
      <xdr:colOff>1849438</xdr:colOff>
      <xdr:row>510</xdr:row>
      <xdr:rowOff>1701800</xdr:rowOff>
    </xdr:to>
    <xdr:pic>
      <xdr:nvPicPr>
        <xdr:cNvPr id="1263" name="Рисунок 1262">
          <a:extLst>
            <a:ext uri="{FF2B5EF4-FFF2-40B4-BE49-F238E27FC236}">
              <a16:creationId xmlns:a16="http://schemas.microsoft.com/office/drawing/2014/main" id="{447B72BA-11B1-4420-9CA4-002CCBC0F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269863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511</xdr:row>
      <xdr:rowOff>50800</xdr:rowOff>
    </xdr:from>
    <xdr:to>
      <xdr:col>1</xdr:col>
      <xdr:colOff>1849438</xdr:colOff>
      <xdr:row>511</xdr:row>
      <xdr:rowOff>1701800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DCE7A4DD-E455-4844-A768-70773B28E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287389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512</xdr:row>
      <xdr:rowOff>50800</xdr:rowOff>
    </xdr:from>
    <xdr:to>
      <xdr:col>1</xdr:col>
      <xdr:colOff>1849438</xdr:colOff>
      <xdr:row>512</xdr:row>
      <xdr:rowOff>1701800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id="{D019C1DC-26FF-4BCC-8DAE-7AFBDD580C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304915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513</xdr:row>
      <xdr:rowOff>50800</xdr:rowOff>
    </xdr:from>
    <xdr:to>
      <xdr:col>1</xdr:col>
      <xdr:colOff>1849438</xdr:colOff>
      <xdr:row>513</xdr:row>
      <xdr:rowOff>1701800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id="{3C157564-1BCC-4EF8-81F0-1CC465960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322441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514</xdr:row>
      <xdr:rowOff>50800</xdr:rowOff>
    </xdr:from>
    <xdr:to>
      <xdr:col>1</xdr:col>
      <xdr:colOff>1849438</xdr:colOff>
      <xdr:row>514</xdr:row>
      <xdr:rowOff>1701800</xdr:rowOff>
    </xdr:to>
    <xdr:pic>
      <xdr:nvPicPr>
        <xdr:cNvPr id="1271" name="Рисунок 1270">
          <a:extLst>
            <a:ext uri="{FF2B5EF4-FFF2-40B4-BE49-F238E27FC236}">
              <a16:creationId xmlns:a16="http://schemas.microsoft.com/office/drawing/2014/main" id="{CFFDFA9F-83A8-4345-A3D8-89B5584E6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339967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520</xdr:row>
      <xdr:rowOff>50800</xdr:rowOff>
    </xdr:from>
    <xdr:to>
      <xdr:col>1</xdr:col>
      <xdr:colOff>1849438</xdr:colOff>
      <xdr:row>520</xdr:row>
      <xdr:rowOff>1701800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6EF53C80-5266-4E03-9882-53AD99B5D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36701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521</xdr:row>
      <xdr:rowOff>50800</xdr:rowOff>
    </xdr:from>
    <xdr:to>
      <xdr:col>1</xdr:col>
      <xdr:colOff>1849438</xdr:colOff>
      <xdr:row>521</xdr:row>
      <xdr:rowOff>1701800</xdr:rowOff>
    </xdr:to>
    <xdr:pic>
      <xdr:nvPicPr>
        <xdr:cNvPr id="1275" name="Рисунок 1274">
          <a:extLst>
            <a:ext uri="{FF2B5EF4-FFF2-40B4-BE49-F238E27FC236}">
              <a16:creationId xmlns:a16="http://schemas.microsoft.com/office/drawing/2014/main" id="{ECCD1CCA-96E1-4330-900F-DE49357C68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38454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522</xdr:row>
      <xdr:rowOff>50800</xdr:rowOff>
    </xdr:from>
    <xdr:to>
      <xdr:col>1</xdr:col>
      <xdr:colOff>1849438</xdr:colOff>
      <xdr:row>522</xdr:row>
      <xdr:rowOff>1701800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8CDBA530-AAE6-48B8-AC54-41734F6D6E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40207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523</xdr:row>
      <xdr:rowOff>50800</xdr:rowOff>
    </xdr:from>
    <xdr:to>
      <xdr:col>1</xdr:col>
      <xdr:colOff>1849438</xdr:colOff>
      <xdr:row>523</xdr:row>
      <xdr:rowOff>1701800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id="{B059E3F3-CEEC-42FA-B05C-FE3A447487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41959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524</xdr:row>
      <xdr:rowOff>50800</xdr:rowOff>
    </xdr:from>
    <xdr:to>
      <xdr:col>1</xdr:col>
      <xdr:colOff>1849438</xdr:colOff>
      <xdr:row>524</xdr:row>
      <xdr:rowOff>1701800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AF3E74CA-65DE-4174-BE65-F49D89077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437122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526</xdr:row>
      <xdr:rowOff>50800</xdr:rowOff>
    </xdr:from>
    <xdr:to>
      <xdr:col>1</xdr:col>
      <xdr:colOff>1849438</xdr:colOff>
      <xdr:row>526</xdr:row>
      <xdr:rowOff>1701800</xdr:rowOff>
    </xdr:to>
    <xdr:pic>
      <xdr:nvPicPr>
        <xdr:cNvPr id="1283" name="Рисунок 1282">
          <a:extLst>
            <a:ext uri="{FF2B5EF4-FFF2-40B4-BE49-F238E27FC236}">
              <a16:creationId xmlns:a16="http://schemas.microsoft.com/office/drawing/2014/main" id="{5DF82BAC-385A-4A46-8290-47135AE33E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454648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527</xdr:row>
      <xdr:rowOff>50800</xdr:rowOff>
    </xdr:from>
    <xdr:to>
      <xdr:col>1</xdr:col>
      <xdr:colOff>1849438</xdr:colOff>
      <xdr:row>527</xdr:row>
      <xdr:rowOff>1701800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9B23C2C7-54D8-4FCB-89ED-4478D782E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472174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529</xdr:row>
      <xdr:rowOff>50800</xdr:rowOff>
    </xdr:from>
    <xdr:to>
      <xdr:col>1</xdr:col>
      <xdr:colOff>1849438</xdr:colOff>
      <xdr:row>529</xdr:row>
      <xdr:rowOff>1701800</xdr:rowOff>
    </xdr:to>
    <xdr:pic>
      <xdr:nvPicPr>
        <xdr:cNvPr id="1287" name="Рисунок 1286">
          <a:extLst>
            <a:ext uri="{FF2B5EF4-FFF2-40B4-BE49-F238E27FC236}">
              <a16:creationId xmlns:a16="http://schemas.microsoft.com/office/drawing/2014/main" id="{8BB9FB3C-F433-4E3F-9E94-C8124ABF1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489700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198438</xdr:colOff>
      <xdr:row>531</xdr:row>
      <xdr:rowOff>50800</xdr:rowOff>
    </xdr:from>
    <xdr:to>
      <xdr:col>1</xdr:col>
      <xdr:colOff>1849438</xdr:colOff>
      <xdr:row>531</xdr:row>
      <xdr:rowOff>1701800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CAF8F3C6-FBDA-47E0-8C81-E858FDE6F1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238" y="650722600"/>
          <a:ext cx="1651000" cy="1651000"/>
        </a:xfrm>
        <a:prstGeom prst="rect">
          <a:avLst/>
        </a:prstGeom>
      </xdr:spPr>
    </xdr:pic>
    <xdr:clientData/>
  </xdr:twoCellAnchor>
  <xdr:twoCellAnchor>
    <xdr:from>
      <xdr:col>1</xdr:col>
      <xdr:colOff>523875</xdr:colOff>
      <xdr:row>0</xdr:row>
      <xdr:rowOff>0</xdr:rowOff>
    </xdr:from>
    <xdr:to>
      <xdr:col>1</xdr:col>
      <xdr:colOff>1571625</xdr:colOff>
      <xdr:row>1</xdr:row>
      <xdr:rowOff>178593</xdr:rowOff>
    </xdr:to>
    <xdr:pic>
      <xdr:nvPicPr>
        <xdr:cNvPr id="1290" name="image1635.png">
          <a:extLst>
            <a:ext uri="{FF2B5EF4-FFF2-40B4-BE49-F238E27FC236}">
              <a16:creationId xmlns:a16="http://schemas.microsoft.com/office/drawing/2014/main" id="{5E13A34B-F2D7-409E-80B4-012BFDBB471F}"/>
            </a:ext>
          </a:extLst>
        </xdr:cNvPr>
        <xdr:cNvPicPr preferRelativeResize="0"/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1619250" y="0"/>
          <a:ext cx="1047750" cy="583406"/>
        </a:xfrm>
        <a:prstGeom prst="rect">
          <a:avLst/>
        </a:prstGeom>
        <a:noFill/>
      </xdr:spPr>
    </xdr:pic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kus" refreshedDate="43684.728963773145" createdVersion="6" refreshedVersion="6" minRefreshableVersion="3" recordCount="671" xr:uid="{4509C3DE-9660-4E28-B691-55C73991F2FF}">
  <cacheSource type="worksheet">
    <worksheetSource ref="A3:BF535" sheet="SPEC"/>
  </cacheSource>
  <cacheFields count="57">
    <cacheField name="ARTICLE" numFmtId="0">
      <sharedItems/>
    </cacheField>
    <cacheField name="PHOTO" numFmtId="0">
      <sharedItems containsNonDate="0" containsString="0" containsBlank="1"/>
    </cacheField>
    <cacheField name="COL" numFmtId="0">
      <sharedItems/>
    </cacheField>
    <cacheField name="COLOR" numFmtId="0">
      <sharedItems/>
    </cacheField>
    <cacheField name="DESCRIPTION" numFmtId="0">
      <sharedItems/>
    </cacheField>
    <cacheField name="SUBCATEGORY" numFmtId="0">
      <sharedItems count="85">
        <s v="OUTERWEAR"/>
        <s v="LEG OPENING BABYSUIT"/>
        <s v="FRONT OPENING BABYSU"/>
        <s v="SET 2 LS DOUBLE SHOU"/>
        <s v="SLEEVELESS BODYSUIT"/>
        <s v="2 PCS OUTFIT WITH LE"/>
        <s v="SET 2 PCS WITH BABYS"/>
        <s v="3 PCS OUTFIT WITH LO"/>
        <s v="CARDIGAN TRICOT"/>
        <s v="CARDIGAN "/>
        <s v="PULLOVER"/>
        <s v="SWEATSHIRT"/>
        <s v="SHORT TROUSERS"/>
        <s v="LONG TROUSERS"/>
        <s v="FRONT OPENING TRACK"/>
        <s v="TRACK SUIT"/>
        <s v="JOGGINGS TROUSERS"/>
        <s v="LONG OVERALL"/>
        <s v="VEST"/>
        <s v="LONG SLEEVE SHIRT"/>
        <s v="SHORT SLEEVE POLO"/>
        <s v="LONG SLEEVE T-SHIRT"/>
        <s v="SHORT SLEEVE T-SHIRT"/>
        <s v="SWIMSUIT SLIP"/>
        <s v="LONG SLEEVE PYJAMAS"/>
        <s v="SET 2 BOXER SHORTS"/>
        <s v="SET 2 SHORT SLEEVE U"/>
        <s v="SET 2 SLEEVELESS UND"/>
        <s v="SET 2 BRIEFS"/>
        <s v="NO SLIPPERY SOCK"/>
        <s v="KNEE SOCK"/>
        <s v="2 PCS SET KNEE SOCKS"/>
        <s v="3 PCS SET KNEE SOCKS"/>
        <s v="ANKLE SOCK"/>
        <s v="2 PCS SET ANKLE SOCK"/>
        <s v="3 PCS SET ANKLE SOCK"/>
        <s v="ANKLE BOOT"/>
        <s v="BOOT"/>
        <s v="SHOE"/>
        <s v="SANDAL"/>
        <s v="SLIP ON"/>
        <s v="SLIPPERS"/>
        <s v="HAT"/>
        <s v="2 PCS SET HAT+SCARF"/>
        <s v="GLOVES/MITTEN"/>
        <s v="SCARF"/>
        <s v="3 PCS SET SHEET + PI"/>
        <s v="BLANKET"/>
        <s v="TIE/BOW TIE"/>
        <s v="BIB"/>
        <s v="BELT"/>
        <s v="BRACES"/>
        <s v="NAPPY OPENING BABYSU"/>
        <s v="BATHWRAP"/>
        <s v="BATHROBE"/>
        <s v="SET 2 S/SLEEVE SHOUL"/>
        <s v="SET 2 SLEEVELESS BOD"/>
        <s v="LONG SLEEVE BODYSUIT"/>
        <s v="2 PCS OUTFIT WITH DR"/>
        <s v="LONG SLEEVE DRESS"/>
        <s v="VAROIUS"/>
        <s v="2 PCS OUTFIT WITH LO"/>
        <s v="SHORT SLEEVE DRESS"/>
        <s v="SLEEVELESS DRESS"/>
        <s v="SCHOOL SMOCK"/>
        <s v="SKIRT/TROUSER SKIRT"/>
        <s v="SHORT OVERALLS"/>
        <s v="LEGGINGS"/>
        <s v="SET 2 PANTIES"/>
        <s v="TIGHTS"/>
        <s v="BABY/BALLERINA"/>
        <s v="HEADBAND"/>
        <s v="QUILT COVER,COT BUMP"/>
        <s v="HAIR ACCESSORIES"/>
        <s v="PADDED BAGS"/>
        <s v="PADDED VEST"/>
        <s v="2 PCS BABYSUIT"/>
        <s v="SET 2 L/SLEEVE SHOUL"/>
        <s v="SHORT SLEEVE SHOULDE"/>
        <s v="SET 2 SS DOUBLE SHOU"/>
        <s v="TROUSSE"/>
        <s v="BABY SWEAT SHIRT"/>
        <s v="BABY-SHIRT"/>
        <s v="VAROIUS - CONTINUOS"/>
        <s v="KIT QUILTCOVER,QUILT"/>
      </sharedItems>
    </cacheField>
    <cacheField name="CATEGORY" numFmtId="0">
      <sharedItems count="35">
        <s v="OUTERWEAR"/>
        <s v="BABYSUIT"/>
        <s v="BODYSUIT"/>
        <s v="OUTFIT"/>
        <s v="CARDIGAN-PULL-VEST"/>
        <s v="TROUSERS"/>
        <s v="TRACK SUIT"/>
        <s v="OVERALL"/>
        <s v="SHIRT"/>
        <s v="POLO"/>
        <s v="T-SHIRT"/>
        <s v="SEA"/>
        <s v="NIGHT"/>
        <s v="UNDERWEAR"/>
        <s v="HOME SLIPPERS"/>
        <s v="SOCKS-TIGHTS"/>
        <s v="CLOSED"/>
        <s v="PARTIALLY OPEN"/>
        <s v="SLIPPER"/>
        <s v="INDOOR HAT"/>
        <s v="OUTDOOR HAT"/>
        <s v="SET"/>
        <s v="GLOVES/MITTEN"/>
        <s v="SCARF"/>
        <s v="BEDROOM"/>
        <s v="CLOTHING ACCESSORIES"/>
        <s v="FEEDING"/>
        <s v="CLOTHING"/>
        <s v="BATH"/>
        <s v="DRESS"/>
        <s v="SCHOOL"/>
        <s v="SKIRT"/>
        <s v="TOP"/>
        <s v="BOTTOM"/>
        <s v="BABY-SHIRT"/>
      </sharedItems>
    </cacheField>
    <cacheField name="GENDER" numFmtId="0">
      <sharedItems count="3">
        <s v="BOYS"/>
        <s v="GIRLS"/>
        <s v="UNISEX"/>
      </sharedItems>
    </cacheField>
    <cacheField name="MADE IN" numFmtId="0">
      <sharedItems/>
    </cacheField>
    <cacheField name="QTY" numFmtId="0">
      <sharedItems containsSemiMixedTypes="0" containsString="0" containsNumber="1" containsInteger="1" minValue="1" maxValue="420"/>
    </cacheField>
    <cacheField name="Unica" numFmtId="0">
      <sharedItems containsString="0" containsBlank="1" containsNumber="1" containsInteger="1" minValue="1" maxValue="20"/>
    </cacheField>
    <cacheField name="15" numFmtId="0">
      <sharedItems containsString="0" containsBlank="1" containsNumber="1" containsInteger="1" minValue="1" maxValue="3"/>
    </cacheField>
    <cacheField name="16" numFmtId="0">
      <sharedItems containsString="0" containsBlank="1" containsNumber="1" containsInteger="1" minValue="1" maxValue="5"/>
    </cacheField>
    <cacheField name="17" numFmtId="0">
      <sharedItems containsString="0" containsBlank="1" containsNumber="1" containsInteger="1" minValue="1" maxValue="5"/>
    </cacheField>
    <cacheField name="18" numFmtId="0">
      <sharedItems containsString="0" containsBlank="1" containsNumber="1" containsInteger="1" minValue="1" maxValue="5"/>
    </cacheField>
    <cacheField name="19" numFmtId="0">
      <sharedItems containsString="0" containsBlank="1" containsNumber="1" containsInteger="1" minValue="1" maxValue="4"/>
    </cacheField>
    <cacheField name="20" numFmtId="0">
      <sharedItems containsString="0" containsBlank="1" containsNumber="1" containsInteger="1" minValue="1" maxValue="3"/>
    </cacheField>
    <cacheField name="21" numFmtId="0">
      <sharedItems containsString="0" containsBlank="1" containsNumber="1" containsInteger="1" minValue="1" maxValue="8"/>
    </cacheField>
    <cacheField name="22" numFmtId="0">
      <sharedItems containsString="0" containsBlank="1" containsNumber="1" containsInteger="1" minValue="1" maxValue="3"/>
    </cacheField>
    <cacheField name="23" numFmtId="0">
      <sharedItems containsString="0" containsBlank="1" containsNumber="1" containsInteger="1" minValue="1" maxValue="3"/>
    </cacheField>
    <cacheField name="24" numFmtId="0">
      <sharedItems containsString="0" containsBlank="1" containsNumber="1" containsInteger="1" minValue="1" maxValue="4"/>
    </cacheField>
    <cacheField name="25" numFmtId="0">
      <sharedItems containsString="0" containsBlank="1" containsNumber="1" containsInteger="1" minValue="1" maxValue="4"/>
    </cacheField>
    <cacheField name="26" numFmtId="0">
      <sharedItems containsString="0" containsBlank="1" containsNumber="1" containsInteger="1" minValue="1" maxValue="4"/>
    </cacheField>
    <cacheField name="27" numFmtId="0">
      <sharedItems containsString="0" containsBlank="1" containsNumber="1" containsInteger="1" minValue="1" maxValue="4"/>
    </cacheField>
    <cacheField name="28" numFmtId="0">
      <sharedItems containsString="0" containsBlank="1" containsNumber="1" containsInteger="1" minValue="1" maxValue="4"/>
    </cacheField>
    <cacheField name="29" numFmtId="0">
      <sharedItems containsString="0" containsBlank="1" containsNumber="1" containsInteger="1" minValue="1" maxValue="4"/>
    </cacheField>
    <cacheField name="30" numFmtId="0">
      <sharedItems containsString="0" containsBlank="1" containsNumber="1" containsInteger="1" minValue="1" maxValue="2"/>
    </cacheField>
    <cacheField name="31" numFmtId="0">
      <sharedItems containsString="0" containsBlank="1" containsNumber="1" containsInteger="1" minValue="1" maxValue="4"/>
    </cacheField>
    <cacheField name="32" numFmtId="0">
      <sharedItems containsString="0" containsBlank="1" containsNumber="1" containsInteger="1" minValue="1" maxValue="5"/>
    </cacheField>
    <cacheField name="33" numFmtId="0">
      <sharedItems containsString="0" containsBlank="1" containsNumber="1" containsInteger="1" minValue="1" maxValue="3"/>
    </cacheField>
    <cacheField name="34" numFmtId="0">
      <sharedItems containsString="0" containsBlank="1" containsNumber="1" containsInteger="1" minValue="3" maxValue="3"/>
    </cacheField>
    <cacheField name="0M" numFmtId="0">
      <sharedItems containsString="0" containsBlank="1" containsNumber="1" containsInteger="1" minValue="1" maxValue="13"/>
    </cacheField>
    <cacheField name="0M-1M" numFmtId="0">
      <sharedItems containsString="0" containsBlank="1" containsNumber="1" containsInteger="1" minValue="1" maxValue="9"/>
    </cacheField>
    <cacheField name="12M" numFmtId="0">
      <sharedItems containsString="0" containsBlank="1" containsNumber="1" containsInteger="1" minValue="1" maxValue="80"/>
    </cacheField>
    <cacheField name="12M-15M" numFmtId="0">
      <sharedItems containsString="0" containsBlank="1" containsNumber="1" containsInteger="1" minValue="1" maxValue="11"/>
    </cacheField>
    <cacheField name="15M" numFmtId="0">
      <sharedItems containsString="0" containsBlank="1" containsNumber="1" containsInteger="1" minValue="1" maxValue="80"/>
    </cacheField>
    <cacheField name="15M-18M" numFmtId="0">
      <sharedItems containsString="0" containsBlank="1" containsNumber="1" containsInteger="1" minValue="1" maxValue="11"/>
    </cacheField>
    <cacheField name="18M" numFmtId="0">
      <sharedItems containsString="0" containsBlank="1" containsNumber="1" containsInteger="1" minValue="1" maxValue="60"/>
    </cacheField>
    <cacheField name="18M-2Y" numFmtId="0">
      <sharedItems containsString="0" containsBlank="1" containsNumber="1" containsInteger="1" minValue="1" maxValue="9"/>
    </cacheField>
    <cacheField name="1M" numFmtId="0">
      <sharedItems containsString="0" containsBlank="1" containsNumber="1" containsInteger="1" minValue="1" maxValue="8"/>
    </cacheField>
    <cacheField name="1M-3M" numFmtId="0">
      <sharedItems containsString="0" containsBlank="1" containsNumber="1" containsInteger="1" minValue="1" maxValue="11"/>
    </cacheField>
    <cacheField name="2Y" numFmtId="0">
      <sharedItems containsString="0" containsBlank="1" containsNumber="1" containsInteger="1" minValue="1" maxValue="180"/>
    </cacheField>
    <cacheField name="3M" numFmtId="0">
      <sharedItems containsString="0" containsBlank="1" containsNumber="1" containsInteger="1" minValue="1" maxValue="80"/>
    </cacheField>
    <cacheField name="3M-6M" numFmtId="0">
      <sharedItems containsString="0" containsBlank="1" containsNumber="1" containsInteger="1" minValue="1" maxValue="10"/>
    </cacheField>
    <cacheField name="3Y" numFmtId="0">
      <sharedItems containsString="0" containsBlank="1" containsNumber="1" containsInteger="1" minValue="1" maxValue="180"/>
    </cacheField>
    <cacheField name="3Y-4Y" numFmtId="0">
      <sharedItems containsString="0" containsBlank="1" containsNumber="1" containsInteger="1" minValue="1" maxValue="13"/>
    </cacheField>
    <cacheField name="4Y" numFmtId="0">
      <sharedItems containsString="0" containsBlank="1" containsNumber="1" containsInteger="1" minValue="1" maxValue="6"/>
    </cacheField>
    <cacheField name="5Y" numFmtId="0">
      <sharedItems containsString="0" containsBlank="1" containsNumber="1" containsInteger="1" minValue="1" maxValue="6"/>
    </cacheField>
    <cacheField name="5Y-6Y" numFmtId="0">
      <sharedItems containsString="0" containsBlank="1" containsNumber="1" containsInteger="1" minValue="1" maxValue="7"/>
    </cacheField>
    <cacheField name="6M" numFmtId="0">
      <sharedItems containsString="0" containsBlank="1" containsNumber="1" containsInteger="1" minValue="1" maxValue="120"/>
    </cacheField>
    <cacheField name="6M-9M" numFmtId="0">
      <sharedItems containsString="0" containsBlank="1" containsNumber="1" containsInteger="1" minValue="1" maxValue="12"/>
    </cacheField>
    <cacheField name="6Y" numFmtId="0">
      <sharedItems containsString="0" containsBlank="1" containsNumber="1" containsInteger="1" minValue="1" maxValue="3"/>
    </cacheField>
    <cacheField name="7Y" numFmtId="0">
      <sharedItems containsString="0" containsBlank="1" containsNumber="1" containsInteger="1" minValue="1" maxValue="2"/>
    </cacheField>
    <cacheField name="7Y-8Y" numFmtId="0">
      <sharedItems containsString="0" containsBlank="1" containsNumber="1" containsInteger="1" minValue="1" maxValue="7"/>
    </cacheField>
    <cacheField name="8Y" numFmtId="0">
      <sharedItems containsString="0" containsBlank="1" containsNumber="1" containsInteger="1" minValue="1" maxValue="6"/>
    </cacheField>
    <cacheField name="9M" numFmtId="0">
      <sharedItems containsString="0" containsBlank="1" containsNumber="1" containsInteger="1" minValue="1" maxValue="80"/>
    </cacheField>
    <cacheField name="9M-12M" numFmtId="0">
      <sharedItems containsString="0" containsBlank="1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1">
  <r>
    <s v="09087172000000"/>
    <m/>
    <s v="088"/>
    <s v="BLU SCURO"/>
    <s v="PARKA"/>
    <x v="0"/>
    <x v="0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</r>
  <r>
    <s v="09087174000000"/>
    <m/>
    <s v="085"/>
    <s v="BLU MEDIO"/>
    <s v="JACKET"/>
    <x v="0"/>
    <x v="0"/>
    <x v="0"/>
    <s v="INDONESIA"/>
    <n v="7"/>
    <m/>
    <m/>
    <m/>
    <m/>
    <m/>
    <m/>
    <m/>
    <m/>
    <m/>
    <m/>
    <m/>
    <m/>
    <m/>
    <m/>
    <m/>
    <m/>
    <m/>
    <m/>
    <m/>
    <m/>
    <m/>
    <m/>
    <m/>
    <n v="1"/>
    <m/>
    <n v="2"/>
    <m/>
    <n v="2"/>
    <m/>
    <m/>
    <m/>
    <m/>
    <m/>
    <m/>
    <m/>
    <m/>
    <m/>
    <n v="1"/>
    <m/>
    <m/>
    <m/>
    <m/>
    <n v="1"/>
    <m/>
    <m/>
    <m/>
    <m/>
  </r>
  <r>
    <s v="09087227000000"/>
    <m/>
    <s v="085"/>
    <s v="BLU MEDIO"/>
    <s v="REVERSIBLE JACKET"/>
    <x v="0"/>
    <x v="0"/>
    <x v="0"/>
    <s v="CHINA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n v="5"/>
    <m/>
    <n v="3"/>
    <m/>
    <m/>
    <m/>
    <m/>
    <m/>
    <m/>
    <m/>
    <m/>
    <m/>
    <m/>
  </r>
  <r>
    <s v="09087244000000"/>
    <m/>
    <s v="061"/>
    <s v="NATURALE MEDIO"/>
    <s v="JACKET WITH DETACHAB"/>
    <x v="0"/>
    <x v="0"/>
    <x v="0"/>
    <s v="VIETNAM"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09021488000000"/>
    <m/>
    <s v="038"/>
    <s v="BIANCO E BLU"/>
    <s v="LEG OPENING BABYSUIT"/>
    <x v="1"/>
    <x v="1"/>
    <x v="0"/>
    <s v="INDONESIA"/>
    <n v="4"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n v="2"/>
    <m/>
  </r>
  <r>
    <s v="09021470000000"/>
    <m/>
    <s v="073"/>
    <s v="ROSSO RIGATO"/>
    <s v="FRONT OPENING BABYSU"/>
    <x v="2"/>
    <x v="1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14493000000"/>
    <m/>
    <s v="021"/>
    <s v="AZZURRO CHIARO"/>
    <s v="2 PCS L/SLEEVE ENVEL"/>
    <x v="3"/>
    <x v="2"/>
    <x v="0"/>
    <s v="THAILAND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09018333000000"/>
    <m/>
    <s v="021"/>
    <s v="AZZURRO CHIARO"/>
    <s v="3 PCS SLEEVELESS BOD"/>
    <x v="4"/>
    <x v="2"/>
    <x v="0"/>
    <s v="NOT ASSIGNED"/>
    <n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0"/>
    <n v="60"/>
    <m/>
    <n v="180"/>
    <m/>
    <m/>
    <m/>
    <m/>
    <m/>
    <m/>
    <m/>
    <m/>
    <m/>
    <m/>
    <m/>
    <m/>
  </r>
  <r>
    <s v="09077563000000"/>
    <m/>
    <s v="088"/>
    <s v="BLU SCURO"/>
    <s v="2 PCS BABY'S SMOCK +"/>
    <x v="5"/>
    <x v="3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09077564000000"/>
    <m/>
    <s v="080"/>
    <s v="ACCIAIO"/>
    <s v="2 PCS L/SLEEVE BODYS"/>
    <x v="6"/>
    <x v="3"/>
    <x v="0"/>
    <s v="CHINA"/>
    <n v="2"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</r>
  <r>
    <s v="09077583000000"/>
    <m/>
    <s v="088"/>
    <s v="BLU SCURO"/>
    <s v="3PCS SET  VEST -T-SH"/>
    <x v="7"/>
    <x v="3"/>
    <x v="0"/>
    <s v="INDI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s v="09077585000000"/>
    <m/>
    <s v="080"/>
    <s v="ACCIAIO"/>
    <s v="2 PCS L/SLEEVE BODYS"/>
    <x v="6"/>
    <x v="3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96088000000"/>
    <m/>
    <s v="088"/>
    <s v="BLU SCURO"/>
    <s v="CARDIGAN"/>
    <x v="8"/>
    <x v="4"/>
    <x v="0"/>
    <s v="PORTUGAL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96191000000"/>
    <m/>
    <s v="088"/>
    <s v="BLU SCURO"/>
    <s v="CARDIGAN"/>
    <x v="8"/>
    <x v="4"/>
    <x v="0"/>
    <s v="THAILAND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2"/>
    <m/>
    <m/>
    <m/>
    <m/>
  </r>
  <r>
    <s v="09096410000000"/>
    <m/>
    <s v="091"/>
    <s v="GRIGIO CHIARO"/>
    <s v="CARDIGAN WITH HOOD"/>
    <x v="8"/>
    <x v="4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09096415000000"/>
    <m/>
    <s v="075"/>
    <s v="ROSSO MEDIO"/>
    <s v="CARDIGAN"/>
    <x v="9"/>
    <x v="4"/>
    <x v="0"/>
    <s v="BANGLADESH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</r>
  <r>
    <s v="09096415000000"/>
    <m/>
    <s v="088"/>
    <s v="BLU SCURO"/>
    <s v="CARDIGAN"/>
    <x v="9"/>
    <x v="4"/>
    <x v="0"/>
    <s v="BANGLADESH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96415000000"/>
    <m/>
    <s v="091"/>
    <s v="GRIGIO CHIARO"/>
    <s v="CARDIGAN"/>
    <x v="9"/>
    <x v="4"/>
    <x v="0"/>
    <s v="BANGLADESH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09096433000000"/>
    <m/>
    <s v="095"/>
    <s v="GRIGIO MEDIO"/>
    <s v="CARDIGAN"/>
    <x v="9"/>
    <x v="4"/>
    <x v="0"/>
    <s v="BANGLADESH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09096434000000"/>
    <m/>
    <s v="075"/>
    <s v="ROSSO MEDIO"/>
    <s v="CARDIGAN"/>
    <x v="9"/>
    <x v="4"/>
    <x v="0"/>
    <s v="BANGLADESH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</r>
  <r>
    <s v="09096434000000"/>
    <m/>
    <s v="085"/>
    <s v="BLU MEDIO"/>
    <s v="CARDIGAN"/>
    <x v="9"/>
    <x v="4"/>
    <x v="0"/>
    <s v="BANGLADESH"/>
    <n v="6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n v="2"/>
    <m/>
    <m/>
    <m/>
    <m/>
    <m/>
    <m/>
    <m/>
    <n v="2"/>
    <m/>
  </r>
  <r>
    <s v="09096434000000"/>
    <m/>
    <s v="088"/>
    <s v="BLU SCURO"/>
    <s v="CARDIGAN"/>
    <x v="9"/>
    <x v="4"/>
    <x v="0"/>
    <s v="BANGLADESH"/>
    <n v="6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1"/>
    <m/>
    <m/>
    <m/>
    <m/>
    <m/>
    <n v="1"/>
    <m/>
    <n v="1"/>
    <n v="1"/>
    <m/>
  </r>
  <r>
    <s v="09096456000000"/>
    <m/>
    <s v="091"/>
    <s v="GRIGIO CHIARO"/>
    <s v="CARDIGAN WITH HOOD"/>
    <x v="9"/>
    <x v="4"/>
    <x v="0"/>
    <s v="INDIA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m/>
    <m/>
    <m/>
    <m/>
    <m/>
    <m/>
    <n v="1"/>
    <m/>
    <n v="1"/>
    <m/>
    <m/>
  </r>
  <r>
    <s v="09096460000000"/>
    <m/>
    <s v="085"/>
    <s v="BLU MEDIO"/>
    <s v="CARDIGAN WITH HOOD"/>
    <x v="9"/>
    <x v="4"/>
    <x v="0"/>
    <s v="IND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</r>
  <r>
    <s v="09096463000000"/>
    <m/>
    <s v="088"/>
    <s v="BLU SCURO"/>
    <s v="CARDIGAN"/>
    <x v="9"/>
    <x v="4"/>
    <x v="0"/>
    <s v="BANGLADESH"/>
    <n v="6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m/>
    <m/>
    <m/>
    <m/>
    <m/>
    <m/>
    <m/>
    <m/>
    <m/>
    <m/>
    <m/>
    <m/>
    <m/>
    <n v="1"/>
    <m/>
  </r>
  <r>
    <s v="09096506000000"/>
    <m/>
    <s v="088"/>
    <s v="BLU SCURO"/>
    <s v="CARDIGAN WITH HOOD"/>
    <x v="9"/>
    <x v="4"/>
    <x v="0"/>
    <s v="CHINA"/>
    <n v="3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m/>
    <m/>
    <m/>
    <m/>
    <m/>
    <m/>
    <m/>
    <m/>
    <m/>
    <m/>
  </r>
  <r>
    <s v="09096559000000"/>
    <m/>
    <s v="088"/>
    <s v="BLU SCURO"/>
    <s v="CARDIGAN WITH HOOD"/>
    <x v="9"/>
    <x v="4"/>
    <x v="0"/>
    <s v="INDIA"/>
    <n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"/>
    <m/>
    <m/>
    <m/>
    <m/>
    <m/>
    <m/>
    <m/>
  </r>
  <r>
    <s v="09069221000000"/>
    <m/>
    <s v="088"/>
    <s v="BLU SCURO"/>
    <s v="PULLOVER"/>
    <x v="10"/>
    <x v="4"/>
    <x v="0"/>
    <s v="CHINA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n v="1"/>
    <n v="1"/>
    <m/>
    <m/>
    <m/>
    <m/>
    <m/>
    <m/>
    <n v="4"/>
    <m/>
    <m/>
  </r>
  <r>
    <s v="09069241000000"/>
    <m/>
    <s v="028"/>
    <s v="AZZURRO SCURO"/>
    <s v="PULLOVER"/>
    <x v="10"/>
    <x v="4"/>
    <x v="0"/>
    <s v="CHINA"/>
    <n v="7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3"/>
    <m/>
    <m/>
    <m/>
    <m/>
    <m/>
    <m/>
    <m/>
    <m/>
    <m/>
    <m/>
    <m/>
    <m/>
    <m/>
    <n v="1"/>
    <m/>
  </r>
  <r>
    <s v="09069246000000"/>
    <m/>
    <s v="088"/>
    <s v="BLU SCURO"/>
    <s v="PULLOVER"/>
    <x v="10"/>
    <x v="4"/>
    <x v="0"/>
    <s v="CHIN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1"/>
    <m/>
    <n v="1"/>
    <m/>
    <m/>
  </r>
  <r>
    <s v="09069249000000"/>
    <m/>
    <s v="039"/>
    <s v="BIANCO E NERO"/>
    <s v="PULLOVER"/>
    <x v="10"/>
    <x v="4"/>
    <x v="0"/>
    <s v="PORTUGAL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n v="1"/>
    <m/>
    <m/>
  </r>
  <r>
    <s v="09069209000000"/>
    <m/>
    <s v="085"/>
    <s v="BLU MEDIO"/>
    <s v="SWEATSHIRT"/>
    <x v="11"/>
    <x v="4"/>
    <x v="0"/>
    <s v="INDIA"/>
    <n v="5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n v="2"/>
    <m/>
    <m/>
    <n v="1"/>
    <m/>
    <m/>
    <m/>
    <m/>
    <m/>
    <m/>
    <m/>
    <m/>
    <m/>
    <m/>
    <m/>
    <m/>
  </r>
  <r>
    <s v="09052566000000"/>
    <m/>
    <s v="025"/>
    <s v="AZZURRO MEDIO"/>
    <s v="SHORT TROUSERS"/>
    <x v="12"/>
    <x v="5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</r>
  <r>
    <s v="09052641000000"/>
    <m/>
    <s v="061"/>
    <s v="NATURALE MEDIO"/>
    <s v="SHORT TROUSERS"/>
    <x v="12"/>
    <x v="5"/>
    <x v="0"/>
    <s v="INDONESIA"/>
    <n v="21"/>
    <m/>
    <m/>
    <m/>
    <m/>
    <m/>
    <m/>
    <m/>
    <m/>
    <m/>
    <m/>
    <m/>
    <m/>
    <m/>
    <m/>
    <m/>
    <m/>
    <m/>
    <m/>
    <m/>
    <m/>
    <m/>
    <m/>
    <m/>
    <n v="4"/>
    <m/>
    <n v="6"/>
    <m/>
    <n v="4"/>
    <m/>
    <m/>
    <m/>
    <n v="4"/>
    <m/>
    <m/>
    <m/>
    <m/>
    <m/>
    <m/>
    <m/>
    <m/>
    <m/>
    <m/>
    <m/>
    <m/>
    <m/>
    <n v="3"/>
    <m/>
  </r>
  <r>
    <s v="09024329000000"/>
    <m/>
    <s v="088"/>
    <s v="BLU SCURO"/>
    <s v="LONG TROUSERS"/>
    <x v="13"/>
    <x v="5"/>
    <x v="0"/>
    <s v="INDONESIA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24490000000"/>
    <m/>
    <s v="085"/>
    <s v="BLU MEDIO"/>
    <s v="LONG TROUSERS"/>
    <x v="13"/>
    <x v="5"/>
    <x v="0"/>
    <s v="INDONES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</r>
  <r>
    <s v="09024518000000"/>
    <m/>
    <s v="061"/>
    <s v="NATURALE MEDIO"/>
    <s v="LONG TROUSERS"/>
    <x v="13"/>
    <x v="5"/>
    <x v="0"/>
    <s v="INDONESIA"/>
    <n v="5"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n v="2"/>
    <m/>
    <m/>
    <m/>
    <m/>
    <m/>
    <m/>
    <m/>
    <m/>
    <m/>
    <m/>
    <m/>
    <m/>
    <m/>
    <m/>
  </r>
  <r>
    <s v="09024534000000"/>
    <m/>
    <s v="042"/>
    <s v="GIALLO SCURO"/>
    <s v="LONG TROUSERS"/>
    <x v="13"/>
    <x v="5"/>
    <x v="0"/>
    <s v="INDI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2"/>
    <m/>
  </r>
  <r>
    <s v="09024539000000"/>
    <m/>
    <s v="088"/>
    <s v="BLU SCURO"/>
    <s v="LONG TROUSERS"/>
    <x v="13"/>
    <x v="5"/>
    <x v="0"/>
    <s v="INDONESIA"/>
    <n v="6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n v="2"/>
    <m/>
    <m/>
    <m/>
    <m/>
    <m/>
    <m/>
    <n v="1"/>
    <m/>
    <m/>
    <m/>
    <m/>
    <m/>
    <n v="1"/>
    <m/>
  </r>
  <r>
    <s v="09024582000000"/>
    <m/>
    <s v="085"/>
    <s v="BLU MEDIO"/>
    <s v="LONG TROUSERS"/>
    <x v="13"/>
    <x v="5"/>
    <x v="0"/>
    <s v="CHIN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n v="2"/>
    <m/>
    <m/>
    <m/>
    <m/>
    <m/>
  </r>
  <r>
    <s v="09024585000000"/>
    <m/>
    <s v="088"/>
    <s v="BLU SCURO"/>
    <s v="LONG TROUSERS"/>
    <x v="13"/>
    <x v="5"/>
    <x v="0"/>
    <s v="INDONESI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1"/>
    <m/>
    <m/>
    <m/>
    <m/>
    <m/>
    <m/>
    <m/>
    <m/>
    <m/>
    <m/>
  </r>
  <r>
    <s v="09024585000000"/>
    <m/>
    <s v="091"/>
    <s v="GRIGIO CHIARO"/>
    <s v="LONG TROUSERS"/>
    <x v="13"/>
    <x v="5"/>
    <x v="0"/>
    <s v="INDONESI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n v="1"/>
    <m/>
    <m/>
    <m/>
    <m/>
  </r>
  <r>
    <s v="09024589000000"/>
    <m/>
    <s v="095"/>
    <s v="GRIGIO MEDIO"/>
    <s v="LONG TROUSERS"/>
    <x v="13"/>
    <x v="5"/>
    <x v="0"/>
    <s v="INDIA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24637000000"/>
    <m/>
    <s v="042"/>
    <s v="GIALLO SCURO"/>
    <s v="LONG TROUSERS"/>
    <x v="13"/>
    <x v="5"/>
    <x v="0"/>
    <s v="INDONES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24728000000"/>
    <m/>
    <s v="085"/>
    <s v="BLU MEDIO"/>
    <s v="LONG TROUSERS"/>
    <x v="13"/>
    <x v="5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s v="09078714000000"/>
    <m/>
    <s v="095"/>
    <s v="GRIGIO MEDIO"/>
    <s v="TRACKSUIT OPEN IN FR"/>
    <x v="14"/>
    <x v="6"/>
    <x v="0"/>
    <s v="INDIA"/>
    <n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  <m/>
  </r>
  <r>
    <s v="09078717000000"/>
    <m/>
    <s v="088"/>
    <s v="BLU SCURO"/>
    <s v="TRACK SUIT"/>
    <x v="15"/>
    <x v="6"/>
    <x v="0"/>
    <s v="INDIA"/>
    <n v="4"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n v="1"/>
    <m/>
  </r>
  <r>
    <s v="09078718000000"/>
    <m/>
    <s v="095"/>
    <s v="GRIGIO MEDIO"/>
    <s v="TRACKSUIT OPEN IN FR"/>
    <x v="14"/>
    <x v="6"/>
    <x v="0"/>
    <s v="INDIA"/>
    <n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  <m/>
  </r>
  <r>
    <s v="09024438000000"/>
    <m/>
    <s v="026"/>
    <s v="AZZURRO STAMPATO"/>
    <s v="LONG TROUSERS"/>
    <x v="16"/>
    <x v="5"/>
    <x v="0"/>
    <s v="BANGLADESH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09024536000000"/>
    <m/>
    <s v="075"/>
    <s v="ROSSO MEDIO"/>
    <s v="LONG TROUSERS"/>
    <x v="16"/>
    <x v="5"/>
    <x v="0"/>
    <s v="BANGLADESH"/>
    <n v="30"/>
    <m/>
    <m/>
    <m/>
    <m/>
    <m/>
    <m/>
    <m/>
    <m/>
    <m/>
    <m/>
    <m/>
    <m/>
    <m/>
    <m/>
    <m/>
    <m/>
    <m/>
    <m/>
    <m/>
    <m/>
    <m/>
    <m/>
    <m/>
    <n v="11"/>
    <m/>
    <m/>
    <m/>
    <m/>
    <m/>
    <m/>
    <m/>
    <m/>
    <m/>
    <m/>
    <m/>
    <m/>
    <m/>
    <m/>
    <m/>
    <m/>
    <m/>
    <m/>
    <m/>
    <m/>
    <m/>
    <n v="19"/>
    <m/>
  </r>
  <r>
    <s v="09024536000000"/>
    <m/>
    <s v="091"/>
    <s v="GRIGIO CHIARO"/>
    <s v="LONG TROUSERS"/>
    <x v="16"/>
    <x v="5"/>
    <x v="0"/>
    <s v="BANGLADESH"/>
    <n v="5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2"/>
    <m/>
    <m/>
    <m/>
    <m/>
    <m/>
    <n v="2"/>
    <m/>
  </r>
  <r>
    <s v="09024540000000"/>
    <m/>
    <s v="025"/>
    <s v="AZZURRO MEDIO"/>
    <s v="LONG TROUSERS"/>
    <x v="16"/>
    <x v="5"/>
    <x v="0"/>
    <s v="BANGLADESH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m/>
    <m/>
    <m/>
    <m/>
  </r>
  <r>
    <s v="09024555000000"/>
    <m/>
    <s v="075"/>
    <s v="ROSSO MEDIO"/>
    <s v="LONG TROUSERS"/>
    <x v="16"/>
    <x v="5"/>
    <x v="0"/>
    <s v="BANGLADESH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24555000000"/>
    <m/>
    <s v="085"/>
    <s v="BLU MEDIO"/>
    <s v="LONG TROUSERS"/>
    <x v="16"/>
    <x v="5"/>
    <x v="0"/>
    <s v="BANGLADESH"/>
    <n v="6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n v="1"/>
    <m/>
    <m/>
    <m/>
    <m/>
    <m/>
    <m/>
    <n v="1"/>
    <n v="2"/>
    <m/>
  </r>
  <r>
    <s v="09024555000000"/>
    <m/>
    <s v="088"/>
    <s v="BLU SCURO"/>
    <s v="LONG TROUSERS"/>
    <x v="16"/>
    <x v="5"/>
    <x v="0"/>
    <s v="BANGLADESH"/>
    <n v="6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1"/>
    <m/>
    <m/>
    <m/>
    <m/>
    <n v="1"/>
    <m/>
    <m/>
    <m/>
    <m/>
    <m/>
    <m/>
    <m/>
    <m/>
    <n v="2"/>
    <m/>
  </r>
  <r>
    <s v="09024555000000"/>
    <m/>
    <s v="095"/>
    <s v="GRIGIO MEDIO"/>
    <s v="LONG TROUSERS"/>
    <x v="16"/>
    <x v="5"/>
    <x v="0"/>
    <s v="BANGLADESH"/>
    <n v="4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1"/>
    <m/>
    <m/>
    <m/>
    <m/>
    <m/>
    <m/>
    <m/>
    <m/>
    <m/>
    <m/>
    <m/>
    <m/>
    <m/>
    <n v="1"/>
    <m/>
  </r>
  <r>
    <s v="09024556000000"/>
    <m/>
    <s v="075"/>
    <s v="ROSSO MEDIO"/>
    <s v="LONG TROUSERS"/>
    <x v="16"/>
    <x v="5"/>
    <x v="0"/>
    <s v="BANGLADESH"/>
    <n v="7"/>
    <m/>
    <m/>
    <m/>
    <m/>
    <m/>
    <m/>
    <m/>
    <m/>
    <m/>
    <m/>
    <m/>
    <m/>
    <m/>
    <m/>
    <m/>
    <m/>
    <m/>
    <m/>
    <m/>
    <m/>
    <m/>
    <m/>
    <m/>
    <n v="1"/>
    <m/>
    <n v="2"/>
    <m/>
    <n v="1"/>
    <m/>
    <m/>
    <m/>
    <m/>
    <m/>
    <m/>
    <n v="1"/>
    <m/>
    <m/>
    <n v="1"/>
    <m/>
    <m/>
    <m/>
    <m/>
    <m/>
    <m/>
    <m/>
    <n v="1"/>
    <m/>
  </r>
  <r>
    <s v="09024556000000"/>
    <m/>
    <s v="085"/>
    <s v="BLU MEDIO"/>
    <s v="LONG TROUSERS"/>
    <x v="16"/>
    <x v="5"/>
    <x v="0"/>
    <s v="BANGLADESH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</r>
  <r>
    <s v="09024556000000"/>
    <m/>
    <s v="088"/>
    <s v="BLU SCURO"/>
    <s v="LONG TROUSERS"/>
    <x v="16"/>
    <x v="5"/>
    <x v="0"/>
    <s v="BANGLADESH"/>
    <n v="5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n v="2"/>
    <m/>
    <m/>
    <m/>
    <n v="1"/>
    <m/>
  </r>
  <r>
    <s v="09024556000000"/>
    <m/>
    <s v="095"/>
    <s v="GRIGIO MEDIO"/>
    <s v="LONG TROUSERS"/>
    <x v="16"/>
    <x v="5"/>
    <x v="0"/>
    <s v="BANGLADESH"/>
    <n v="8"/>
    <m/>
    <m/>
    <m/>
    <m/>
    <m/>
    <m/>
    <m/>
    <m/>
    <m/>
    <m/>
    <m/>
    <m/>
    <m/>
    <m/>
    <m/>
    <m/>
    <m/>
    <m/>
    <m/>
    <m/>
    <m/>
    <m/>
    <m/>
    <n v="2"/>
    <m/>
    <n v="2"/>
    <m/>
    <n v="1"/>
    <m/>
    <m/>
    <m/>
    <m/>
    <m/>
    <m/>
    <m/>
    <m/>
    <m/>
    <m/>
    <m/>
    <m/>
    <m/>
    <n v="1"/>
    <n v="2"/>
    <m/>
    <m/>
    <m/>
    <m/>
  </r>
  <r>
    <s v="09024557000000"/>
    <m/>
    <s v="085"/>
    <s v="BLU MEDIO"/>
    <s v="LONG TROUSERS"/>
    <x v="16"/>
    <x v="5"/>
    <x v="0"/>
    <s v="BANGLADESH"/>
    <n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  <m/>
  </r>
  <r>
    <s v="09024561000000"/>
    <m/>
    <s v="088"/>
    <s v="BLU SCURO"/>
    <s v="LONG TROUSERS"/>
    <x v="16"/>
    <x v="5"/>
    <x v="0"/>
    <s v="BANGLADESH"/>
    <n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  <m/>
  </r>
  <r>
    <s v="09024561000000"/>
    <m/>
    <s v="095"/>
    <s v="GRIGIO MEDIO"/>
    <s v="LONG TROUSERS"/>
    <x v="16"/>
    <x v="5"/>
    <x v="0"/>
    <s v="BANGLADESH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95511000000"/>
    <m/>
    <s v="085"/>
    <s v="BLU MEDIO"/>
    <s v="LONG OVERALLS"/>
    <x v="17"/>
    <x v="7"/>
    <x v="0"/>
    <s v="INDONESIA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09096519000000"/>
    <m/>
    <s v="088"/>
    <s v="BLU SCURO"/>
    <s v="VEST"/>
    <x v="18"/>
    <x v="4"/>
    <x v="0"/>
    <s v="ITALY"/>
    <n v="6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n v="1"/>
    <n v="1"/>
    <m/>
    <m/>
    <m/>
    <m/>
    <m/>
    <m/>
    <m/>
    <m/>
    <m/>
    <m/>
    <m/>
    <m/>
    <n v="2"/>
    <m/>
  </r>
  <r>
    <s v="09096533000000"/>
    <m/>
    <s v="093"/>
    <s v="GRIGIO RIGATO"/>
    <s v="VEST"/>
    <x v="18"/>
    <x v="4"/>
    <x v="0"/>
    <s v="INDONESIA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n v="1"/>
    <n v="1"/>
    <m/>
    <m/>
    <m/>
    <n v="1"/>
    <m/>
    <m/>
    <n v="1"/>
    <m/>
    <m/>
  </r>
  <r>
    <s v="09054350000000"/>
    <m/>
    <s v="078"/>
    <s v="ROSSO SCURO"/>
    <s v="LONG SLEEVE SHIRT"/>
    <x v="19"/>
    <x v="8"/>
    <x v="0"/>
    <s v="INDONESIA"/>
    <n v="10"/>
    <m/>
    <m/>
    <m/>
    <m/>
    <m/>
    <m/>
    <m/>
    <m/>
    <m/>
    <m/>
    <m/>
    <m/>
    <m/>
    <m/>
    <m/>
    <m/>
    <m/>
    <m/>
    <m/>
    <m/>
    <m/>
    <m/>
    <m/>
    <m/>
    <m/>
    <n v="4"/>
    <m/>
    <n v="4"/>
    <m/>
    <m/>
    <m/>
    <m/>
    <m/>
    <m/>
    <m/>
    <m/>
    <m/>
    <m/>
    <m/>
    <m/>
    <m/>
    <m/>
    <m/>
    <m/>
    <m/>
    <n v="2"/>
    <m/>
  </r>
  <r>
    <s v="09033206000000"/>
    <m/>
    <s v="033"/>
    <s v="BIANCO"/>
    <s v="SHORT SLEEVE POLO"/>
    <x v="20"/>
    <x v="9"/>
    <x v="0"/>
    <s v="BANGLADESH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m/>
    <m/>
    <m/>
    <m/>
    <m/>
  </r>
  <r>
    <s v="09033206000000"/>
    <m/>
    <s v="071"/>
    <s v="ROSSO CHIARO"/>
    <s v="SHORT SLEEVE POLO"/>
    <x v="20"/>
    <x v="9"/>
    <x v="0"/>
    <s v="BANGLADESH"/>
    <n v="10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n v="1"/>
    <m/>
    <m/>
    <n v="1"/>
    <m/>
    <n v="2"/>
    <n v="1"/>
    <m/>
    <m/>
    <m/>
    <m/>
    <m/>
    <m/>
    <n v="1"/>
    <n v="1"/>
    <m/>
  </r>
  <r>
    <s v="09033206000000"/>
    <m/>
    <s v="095"/>
    <s v="GRIGIO MEDIO"/>
    <s v="SHORT SLEEVE POLO"/>
    <x v="20"/>
    <x v="9"/>
    <x v="0"/>
    <s v="BANGLADESH"/>
    <n v="13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n v="2"/>
    <m/>
    <n v="3"/>
    <n v="1"/>
    <m/>
    <m/>
    <m/>
    <n v="1"/>
    <n v="1"/>
    <m/>
    <n v="1"/>
    <n v="1"/>
    <m/>
  </r>
  <r>
    <s v="09033348000000"/>
    <m/>
    <s v="056"/>
    <s v="VERDE STAMPATO"/>
    <s v="SHORT SLEEVE POLO"/>
    <x v="20"/>
    <x v="9"/>
    <x v="0"/>
    <s v="BANGLADESH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33348000000"/>
    <m/>
    <s v="071"/>
    <s v="ROSSO CHIARO"/>
    <s v="SHORT SLEEVE POLO"/>
    <x v="20"/>
    <x v="9"/>
    <x v="0"/>
    <s v="BANGLADESH"/>
    <n v="4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m/>
    <m/>
    <m/>
    <m/>
    <n v="1"/>
    <m/>
    <m/>
    <m/>
    <m/>
    <m/>
    <n v="1"/>
    <m/>
  </r>
  <r>
    <s v="09006069000000"/>
    <m/>
    <s v="091"/>
    <s v="GRIGIO CHIARO"/>
    <s v="LONG SLEEVE T-SHIRT"/>
    <x v="21"/>
    <x v="10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61972000000"/>
    <m/>
    <s v="091"/>
    <s v="GRIGIO CHIARO"/>
    <s v="SHORT SLEEVE T-SHIRT"/>
    <x v="22"/>
    <x v="10"/>
    <x v="0"/>
    <s v="IND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</r>
  <r>
    <s v="09092888000000"/>
    <m/>
    <s v="046"/>
    <s v="ARANCIO MEDIO"/>
    <s v="SWIMSUIT"/>
    <x v="23"/>
    <x v="11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</r>
  <r>
    <s v="09031182000000"/>
    <m/>
    <s v="055"/>
    <s v="VERDE MEDIO"/>
    <s v="LONG SLEEVE PYJAMAS"/>
    <x v="24"/>
    <x v="12"/>
    <x v="0"/>
    <s v="CHINA"/>
    <n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  <m/>
  </r>
  <r>
    <s v="09031187000000"/>
    <m/>
    <s v="095"/>
    <s v="GRIGIO MEDIO"/>
    <s v="LONG SLEEVE PYJAMAS"/>
    <x v="24"/>
    <x v="12"/>
    <x v="0"/>
    <s v="CHINA"/>
    <n v="5"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  <m/>
    <n v="1"/>
    <m/>
    <m/>
    <m/>
    <m/>
    <m/>
    <m/>
    <m/>
    <m/>
    <m/>
    <m/>
    <n v="1"/>
    <m/>
  </r>
  <r>
    <s v="09031202000000"/>
    <m/>
    <s v="096"/>
    <s v="GRIGIO STAMPATO"/>
    <s v="LONG SLEEVE PYJAMAS"/>
    <x v="24"/>
    <x v="12"/>
    <x v="0"/>
    <s v="IND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</r>
  <r>
    <s v="09001403000000"/>
    <m/>
    <s v="025"/>
    <s v="AZZURRO MEDIO"/>
    <s v="2 PCS SET BOXER SHOR"/>
    <x v="25"/>
    <x v="13"/>
    <x v="0"/>
    <s v="IND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</r>
  <r>
    <s v="09014487000000"/>
    <m/>
    <s v="021"/>
    <s v="AZZURRO CHIARO"/>
    <s v="2 PCS SET BOXER SHOR"/>
    <x v="25"/>
    <x v="13"/>
    <x v="0"/>
    <s v="TURKEY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</r>
  <r>
    <s v="09014503000000"/>
    <m/>
    <s v="021"/>
    <s v="AZZURRO CHIARO"/>
    <s v="2 PCS SET SHORT SLEE"/>
    <x v="26"/>
    <x v="13"/>
    <x v="0"/>
    <s v="TURKEY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n v="1"/>
    <m/>
    <m/>
    <m/>
    <m/>
    <m/>
  </r>
  <r>
    <s v="09014505000000"/>
    <m/>
    <s v="021"/>
    <s v="AZZURRO CHIARO"/>
    <s v="2 PCS SET SLEEVELESS"/>
    <x v="27"/>
    <x v="13"/>
    <x v="0"/>
    <s v="TURKEY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n v="3"/>
    <m/>
    <m/>
    <m/>
    <m/>
    <m/>
    <m/>
    <m/>
    <m/>
    <m/>
    <m/>
  </r>
  <r>
    <s v="09014507000000"/>
    <m/>
    <s v="021"/>
    <s v="AZZURRO CHIARO"/>
    <s v="2 PCS SET PANTS"/>
    <x v="28"/>
    <x v="13"/>
    <x v="0"/>
    <s v="TURKEY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n v="5"/>
    <m/>
    <m/>
    <m/>
    <m/>
    <m/>
    <m/>
    <m/>
    <n v="1"/>
    <m/>
    <m/>
  </r>
  <r>
    <s v="09014899000000"/>
    <m/>
    <s v="033"/>
    <s v="BIANCO"/>
    <s v="2 PCS SET SHORT SLEE"/>
    <x v="26"/>
    <x v="13"/>
    <x v="0"/>
    <s v="TURKEY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</r>
  <r>
    <s v="01059702000000"/>
    <m/>
    <s v="150"/>
    <s v="FUXIA-150"/>
    <s v="SOCKS ARTURO"/>
    <x v="29"/>
    <x v="14"/>
    <x v="0"/>
    <s v="NOT ASSIGNED"/>
    <n v="5"/>
    <m/>
    <m/>
    <m/>
    <m/>
    <m/>
    <m/>
    <m/>
    <m/>
    <n v="1"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9702000000"/>
    <m/>
    <s v="800"/>
    <s v="BLU"/>
    <s v="SOCKS ARTURO"/>
    <x v="29"/>
    <x v="14"/>
    <x v="0"/>
    <s v="NOT ASSIGNED"/>
    <n v="3"/>
    <m/>
    <m/>
    <m/>
    <m/>
    <n v="2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770000000"/>
    <m/>
    <s v="091"/>
    <s v="GRIGIO CHIARO"/>
    <s v="KNEE SOCKS"/>
    <x v="30"/>
    <x v="15"/>
    <x v="0"/>
    <s v="ITALY"/>
    <n v="10"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3"/>
    <m/>
    <m/>
    <m/>
    <m/>
    <m/>
    <m/>
    <m/>
    <m/>
    <m/>
    <n v="5"/>
    <m/>
    <m/>
    <m/>
    <m/>
    <m/>
    <m/>
  </r>
  <r>
    <s v="09013783000000"/>
    <m/>
    <s v="088"/>
    <s v="BLU SCURO"/>
    <s v="2 PCS SET KNEE SOCKS"/>
    <x v="31"/>
    <x v="15"/>
    <x v="0"/>
    <s v="ITALY"/>
    <n v="17"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m/>
    <n v="6"/>
    <m/>
    <m/>
    <m/>
    <m/>
    <m/>
    <m/>
    <m/>
    <m/>
    <m/>
    <n v="6"/>
    <m/>
    <m/>
    <m/>
    <m/>
    <m/>
    <m/>
  </r>
  <r>
    <s v="09013784000000"/>
    <m/>
    <s v="085"/>
    <s v="BLU MEDIO"/>
    <s v="KNEE SOCKS CRY"/>
    <x v="30"/>
    <x v="15"/>
    <x v="0"/>
    <s v="ITALY"/>
    <n v="22"/>
    <m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m/>
    <m/>
    <m/>
    <n v="9"/>
    <m/>
    <m/>
    <m/>
    <m/>
    <m/>
    <m/>
    <m/>
    <n v="4"/>
    <m/>
    <m/>
    <m/>
  </r>
  <r>
    <s v="09013790000000"/>
    <m/>
    <s v="091"/>
    <s v="GRIGIO CHIARO"/>
    <s v="3 PCS SET KNEE SOCKS"/>
    <x v="32"/>
    <x v="15"/>
    <x v="0"/>
    <s v="ITALY"/>
    <n v="6"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  <m/>
    <m/>
    <m/>
    <m/>
    <m/>
    <m/>
    <n v="2"/>
    <m/>
    <m/>
    <n v="1"/>
    <m/>
    <m/>
    <m/>
  </r>
  <r>
    <s v="09013790000000"/>
    <m/>
    <s v="095"/>
    <s v="GRIGIO MEDIO"/>
    <s v="3 PCS SET KNEE SOCKS"/>
    <x v="32"/>
    <x v="15"/>
    <x v="0"/>
    <s v="ITALY"/>
    <n v="8"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  <m/>
    <n v="1"/>
    <m/>
    <m/>
    <m/>
    <m/>
    <n v="3"/>
    <m/>
    <m/>
    <n v="1"/>
    <m/>
    <m/>
    <m/>
  </r>
  <r>
    <s v="09013830000000"/>
    <m/>
    <s v="078"/>
    <s v="ROSSO SCURO"/>
    <s v="KNEE SOCKS CEDRICK"/>
    <x v="30"/>
    <x v="15"/>
    <x v="0"/>
    <s v="ITALY"/>
    <n v="25"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n v="5"/>
    <m/>
    <m/>
    <n v="7"/>
    <m/>
    <m/>
    <m/>
    <m/>
    <n v="7"/>
    <m/>
    <m/>
    <m/>
  </r>
  <r>
    <s v="09013838000000"/>
    <m/>
    <s v="091"/>
    <s v="GRIGIO CHIARO"/>
    <s v="KNEE SOCKS CRISPIAN"/>
    <x v="30"/>
    <x v="15"/>
    <x v="0"/>
    <s v="ITALY"/>
    <n v="17"/>
    <m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n v="3"/>
    <m/>
    <m/>
    <n v="4"/>
    <m/>
    <m/>
    <m/>
    <m/>
    <n v="5"/>
    <m/>
    <m/>
    <m/>
  </r>
  <r>
    <s v="09013870000000"/>
    <m/>
    <s v="033"/>
    <s v="BIANCO"/>
    <s v="KNEE SOCKS"/>
    <x v="30"/>
    <x v="15"/>
    <x v="0"/>
    <s v="ITALY"/>
    <n v="8"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n v="2"/>
    <m/>
    <m/>
    <m/>
    <m/>
    <n v="2"/>
    <m/>
    <m/>
    <m/>
    <m/>
    <n v="2"/>
    <m/>
    <m/>
    <m/>
    <m/>
    <m/>
    <m/>
  </r>
  <r>
    <s v="09013870000000"/>
    <m/>
    <s v="088"/>
    <s v="BLU SCURO"/>
    <s v="KNEE SOCKS"/>
    <x v="30"/>
    <x v="15"/>
    <x v="0"/>
    <s v="ITALY"/>
    <n v="14"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m/>
    <n v="2"/>
    <m/>
    <m/>
    <m/>
    <m/>
    <n v="4"/>
    <m/>
    <m/>
    <m/>
    <m/>
    <n v="4"/>
    <m/>
    <m/>
    <m/>
    <m/>
    <m/>
    <m/>
  </r>
  <r>
    <s v="09013798000000"/>
    <m/>
    <s v="030"/>
    <s v="GRIGIO PELLE"/>
    <s v="ANKLE SOCKS CORIE"/>
    <x v="33"/>
    <x v="15"/>
    <x v="0"/>
    <s v="ITALY"/>
    <n v="31"/>
    <m/>
    <m/>
    <m/>
    <m/>
    <m/>
    <m/>
    <m/>
    <m/>
    <m/>
    <m/>
    <m/>
    <m/>
    <m/>
    <m/>
    <m/>
    <m/>
    <m/>
    <m/>
    <m/>
    <m/>
    <m/>
    <m/>
    <m/>
    <m/>
    <n v="9"/>
    <m/>
    <m/>
    <m/>
    <n v="5"/>
    <m/>
    <m/>
    <m/>
    <m/>
    <m/>
    <m/>
    <n v="5"/>
    <m/>
    <m/>
    <m/>
    <m/>
    <n v="12"/>
    <m/>
    <m/>
    <m/>
    <m/>
    <m/>
    <m/>
  </r>
  <r>
    <s v="09013871000000"/>
    <m/>
    <s v="028"/>
    <s v="AZZURRO SCURO"/>
    <s v="2 PCS SET ANKLE SOCK"/>
    <x v="34"/>
    <x v="15"/>
    <x v="0"/>
    <s v="ITALY"/>
    <n v="8"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m/>
    <n v="3"/>
    <m/>
    <m/>
    <m/>
    <m/>
    <m/>
    <m/>
    <m/>
    <m/>
    <m/>
    <n v="1"/>
    <m/>
    <m/>
    <m/>
    <m/>
    <m/>
    <m/>
  </r>
  <r>
    <s v="09013879000000"/>
    <m/>
    <s v="085"/>
    <s v="BLU MEDIO"/>
    <s v="ANKLE SOCKS COTY"/>
    <x v="33"/>
    <x v="15"/>
    <x v="0"/>
    <s v="ITALY"/>
    <n v="10"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m/>
    <m/>
    <m/>
    <m/>
    <m/>
    <m/>
    <n v="5"/>
    <m/>
    <m/>
    <m/>
    <m/>
    <n v="1"/>
    <m/>
    <m/>
    <m/>
    <m/>
    <m/>
    <m/>
  </r>
  <r>
    <s v="09013889000000"/>
    <m/>
    <s v="088"/>
    <s v="BLU SCURO"/>
    <s v="3 PCS SET ANKLE SOCK"/>
    <x v="35"/>
    <x v="15"/>
    <x v="0"/>
    <s v="HUNGARY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</r>
  <r>
    <s v="09013903000000"/>
    <m/>
    <s v="037"/>
    <s v="GRIGIO"/>
    <s v="ANKLE SOCKS"/>
    <x v="33"/>
    <x v="15"/>
    <x v="0"/>
    <s v="ITALY"/>
    <n v="8"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m/>
    <n v="2"/>
    <m/>
    <m/>
    <m/>
    <m/>
    <m/>
    <m/>
    <m/>
    <m/>
    <m/>
    <n v="2"/>
    <m/>
    <m/>
    <m/>
    <m/>
    <m/>
    <m/>
  </r>
  <r>
    <s v="09013912000000"/>
    <m/>
    <s v="021"/>
    <s v="AZZURRO CHIARO"/>
    <s v="2 PCS SET ANKLE SOCK"/>
    <x v="34"/>
    <x v="15"/>
    <x v="0"/>
    <s v="ITALY"/>
    <n v="4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n v="3"/>
    <m/>
    <m/>
    <m/>
    <m/>
    <m/>
    <m/>
  </r>
  <r>
    <s v="09013913000000"/>
    <m/>
    <s v="033"/>
    <s v="BIANCO"/>
    <s v="ANKLE SOCKS"/>
    <x v="33"/>
    <x v="15"/>
    <x v="0"/>
    <s v="ITALY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</r>
  <r>
    <s v="09013955000000"/>
    <m/>
    <s v="038"/>
    <s v="BIANCO E BLU"/>
    <s v="ANKLE SOCKS CUNES"/>
    <x v="33"/>
    <x v="15"/>
    <x v="0"/>
    <s v="ITALY"/>
    <n v="8"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n v="3"/>
    <m/>
    <m/>
    <n v="2"/>
    <m/>
    <m/>
    <m/>
    <m/>
    <m/>
    <m/>
    <m/>
    <m/>
  </r>
  <r>
    <s v="09013976000000"/>
    <m/>
    <s v="033"/>
    <s v="BIANCO"/>
    <s v="2 PCS SET ANKLE SOCK"/>
    <x v="34"/>
    <x v="15"/>
    <x v="0"/>
    <s v="CHIN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1"/>
    <m/>
    <m/>
    <m/>
  </r>
  <r>
    <s v="01055413000000"/>
    <m/>
    <s v="300"/>
    <s v="BIANCO"/>
    <s v="ANKLE BOOT NOCE"/>
    <x v="36"/>
    <x v="16"/>
    <x v="0"/>
    <s v="CHINA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5413000000"/>
    <m/>
    <s v="880"/>
    <s v="JEANS-880"/>
    <s v="ANKLE BOOT NOCE"/>
    <x v="36"/>
    <x v="16"/>
    <x v="0"/>
    <s v="CHINA"/>
    <n v="9"/>
    <m/>
    <n v="2"/>
    <n v="1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6110000000"/>
    <m/>
    <s v="200"/>
    <s v="AZZURRO"/>
    <s v="ANKLE BOOT ORBIX"/>
    <x v="36"/>
    <x v="16"/>
    <x v="0"/>
    <s v="CHINA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6110000000"/>
    <m/>
    <s v="710"/>
    <s v="ROSSO PANNO"/>
    <s v="ANKLE BOOT ORBIX"/>
    <x v="36"/>
    <x v="16"/>
    <x v="0"/>
    <s v="CHINA"/>
    <n v="5"/>
    <m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6441000000"/>
    <m/>
    <s v="160"/>
    <s v="LILLA"/>
    <s v="ANKLE BOOT TRIPPO"/>
    <x v="36"/>
    <x v="16"/>
    <x v="0"/>
    <s v="CHINA"/>
    <n v="13"/>
    <m/>
    <m/>
    <m/>
    <m/>
    <m/>
    <m/>
    <m/>
    <m/>
    <m/>
    <m/>
    <m/>
    <n v="1"/>
    <n v="2"/>
    <m/>
    <n v="2"/>
    <n v="2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102000000"/>
    <m/>
    <s v="860"/>
    <s v="JEANS"/>
    <s v="ANKLE BOOT OCLAND"/>
    <x v="36"/>
    <x v="16"/>
    <x v="0"/>
    <s v="CHINA"/>
    <n v="14"/>
    <m/>
    <n v="1"/>
    <n v="5"/>
    <n v="5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104000000"/>
    <m/>
    <s v="860"/>
    <s v="JEANS"/>
    <s v="ANKLE BOOT OBIN"/>
    <x v="36"/>
    <x v="16"/>
    <x v="0"/>
    <s v="CHINA"/>
    <n v="4"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119000000"/>
    <m/>
    <s v="950"/>
    <s v="PERLATO"/>
    <s v="ANKLE BOOT ORIGAN"/>
    <x v="36"/>
    <x v="16"/>
    <x v="0"/>
    <s v="CHINA"/>
    <n v="3"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02000000"/>
    <m/>
    <s v="700"/>
    <s v="ROSSO"/>
    <s v="ANKLE BOOT NIAGO"/>
    <x v="36"/>
    <x v="16"/>
    <x v="0"/>
    <s v="CHINA"/>
    <n v="11"/>
    <m/>
    <n v="1"/>
    <n v="1"/>
    <n v="3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02000000"/>
    <m/>
    <s v="860"/>
    <s v="JEANS"/>
    <s v="ANKLE BOOT NIAGO"/>
    <x v="36"/>
    <x v="16"/>
    <x v="0"/>
    <s v="CHINA"/>
    <n v="11"/>
    <m/>
    <m/>
    <n v="2"/>
    <n v="3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42000000"/>
    <m/>
    <s v="800"/>
    <s v="BLU"/>
    <s v="ANKLE BOOT GUFO"/>
    <x v="36"/>
    <x v="16"/>
    <x v="0"/>
    <s v="INDONESIA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524000000"/>
    <m/>
    <s v="300"/>
    <s v="BIANCO"/>
    <s v="ANKLE BOOT CROBIN"/>
    <x v="36"/>
    <x v="16"/>
    <x v="0"/>
    <s v="BANGLADESH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09000000"/>
    <m/>
    <s v="460"/>
    <s v="OCRA PELLE/TESSUTO"/>
    <s v="ANKLE BOOT ONTARIO"/>
    <x v="36"/>
    <x v="16"/>
    <x v="0"/>
    <s v="CHINA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10000000"/>
    <m/>
    <s v="650"/>
    <s v="VERDE"/>
    <s v="ANKLE BOOT OLIVER"/>
    <x v="36"/>
    <x v="16"/>
    <x v="0"/>
    <s v="CHINA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11000000"/>
    <m/>
    <s v="260"/>
    <s v="OCRA-260"/>
    <s v="ANKLE BOOT OLLAND"/>
    <x v="36"/>
    <x v="16"/>
    <x v="0"/>
    <s v="CHINA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387000000"/>
    <m/>
    <s v="930"/>
    <s v="PIOMBO NUBUK"/>
    <s v="ANKLE BOOT ZAC"/>
    <x v="36"/>
    <x v="16"/>
    <x v="0"/>
    <s v="CHINA"/>
    <n v="7"/>
    <m/>
    <m/>
    <m/>
    <m/>
    <m/>
    <m/>
    <m/>
    <m/>
    <n v="1"/>
    <n v="1"/>
    <n v="1"/>
    <m/>
    <m/>
    <n v="1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42000000"/>
    <m/>
    <s v="160"/>
    <s v="LILLA"/>
    <s v="ANKLE BOOT TIMMY"/>
    <x v="36"/>
    <x v="16"/>
    <x v="0"/>
    <s v="CHINA"/>
    <n v="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22000000"/>
    <m/>
    <s v="950"/>
    <s v="PERLATO"/>
    <s v="ANKLE BOOT GINOX"/>
    <x v="36"/>
    <x v="16"/>
    <x v="0"/>
    <s v="CHINA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81000000"/>
    <m/>
    <s v="590"/>
    <s v="TORTORA"/>
    <s v="ANKLE BOOT COBIN"/>
    <x v="36"/>
    <x v="16"/>
    <x v="0"/>
    <s v="BANGLADESH"/>
    <n v="5"/>
    <m/>
    <m/>
    <m/>
    <m/>
    <m/>
    <m/>
    <m/>
    <m/>
    <m/>
    <m/>
    <n v="1"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90000000"/>
    <m/>
    <s v="870"/>
    <s v="NERO CROSTA"/>
    <s v="ANKLE BOOT CLAUS"/>
    <x v="36"/>
    <x v="16"/>
    <x v="0"/>
    <s v="CHINA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94000000"/>
    <m/>
    <s v="870"/>
    <s v="NERO CROSTA"/>
    <s v="ANKLE BOOT CRAM"/>
    <x v="36"/>
    <x v="16"/>
    <x v="0"/>
    <s v="CHINA"/>
    <n v="1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95000000"/>
    <m/>
    <s v="800"/>
    <s v="BLU"/>
    <s v="ANKLE BOOT CANYON"/>
    <x v="36"/>
    <x v="16"/>
    <x v="0"/>
    <s v="CHINA"/>
    <n v="2"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4680000000"/>
    <m/>
    <s v="150"/>
    <s v="FUXIA-150"/>
    <s v="BOOT WENZEL"/>
    <x v="37"/>
    <x v="16"/>
    <x v="0"/>
    <s v="SPAIN"/>
    <n v="43"/>
    <m/>
    <m/>
    <m/>
    <m/>
    <m/>
    <m/>
    <m/>
    <m/>
    <n v="3"/>
    <n v="2"/>
    <n v="4"/>
    <n v="4"/>
    <n v="4"/>
    <n v="3"/>
    <n v="4"/>
    <n v="4"/>
    <n v="2"/>
    <n v="3"/>
    <n v="4"/>
    <n v="3"/>
    <n v="3"/>
    <m/>
    <m/>
    <m/>
    <m/>
    <m/>
    <m/>
    <m/>
    <m/>
    <m/>
    <m/>
    <m/>
    <m/>
    <m/>
    <m/>
    <m/>
    <m/>
    <m/>
    <m/>
    <m/>
    <m/>
    <m/>
    <m/>
    <m/>
    <m/>
    <m/>
    <m/>
  </r>
  <r>
    <s v="01054680000000"/>
    <m/>
    <s v="800"/>
    <s v="BLU"/>
    <s v="BOOT WENZEL"/>
    <x v="37"/>
    <x v="16"/>
    <x v="0"/>
    <s v="SPAIN"/>
    <n v="11"/>
    <m/>
    <m/>
    <m/>
    <m/>
    <m/>
    <m/>
    <m/>
    <m/>
    <n v="1"/>
    <n v="1"/>
    <n v="1"/>
    <n v="1"/>
    <n v="1"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4683000000"/>
    <m/>
    <s v="300"/>
    <s v="BIANCO"/>
    <s v="BOOT WILLIAM"/>
    <x v="37"/>
    <x v="16"/>
    <x v="0"/>
    <s v="SPAIN"/>
    <n v="16"/>
    <m/>
    <m/>
    <m/>
    <m/>
    <m/>
    <m/>
    <m/>
    <m/>
    <m/>
    <m/>
    <m/>
    <n v="2"/>
    <n v="1"/>
    <n v="4"/>
    <m/>
    <m/>
    <m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5427000000"/>
    <m/>
    <s v="920"/>
    <s v="ROYAL"/>
    <s v="SHOE BAX"/>
    <x v="38"/>
    <x v="16"/>
    <x v="0"/>
    <s v="VIETNAM"/>
    <n v="2"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108000000"/>
    <m/>
    <s v="800"/>
    <s v="BLU"/>
    <s v="SHOE OMEY"/>
    <x v="38"/>
    <x v="16"/>
    <x v="0"/>
    <s v="CHINA"/>
    <n v="3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109000000"/>
    <m/>
    <s v="020"/>
    <s v="ARGENTO-020"/>
    <s v="SHOE ONIQUE"/>
    <x v="38"/>
    <x v="16"/>
    <x v="0"/>
    <s v="CHINA"/>
    <n v="3"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118000000"/>
    <m/>
    <s v="400"/>
    <s v="BEIGE"/>
    <s v="SHOE OLAND"/>
    <x v="38"/>
    <x v="16"/>
    <x v="0"/>
    <s v="CHINA"/>
    <n v="14"/>
    <m/>
    <n v="3"/>
    <n v="4"/>
    <n v="3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121000000"/>
    <m/>
    <s v="800"/>
    <s v="BLU"/>
    <s v="SHOE OREGON"/>
    <x v="38"/>
    <x v="16"/>
    <x v="0"/>
    <s v="CHINA"/>
    <n v="16"/>
    <m/>
    <n v="3"/>
    <n v="4"/>
    <n v="5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373000000"/>
    <m/>
    <s v="800"/>
    <s v="BLU"/>
    <s v="SHOE ZESTOR"/>
    <x v="38"/>
    <x v="16"/>
    <x v="0"/>
    <s v="CHINA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374000000"/>
    <m/>
    <s v="300"/>
    <s v="BIANCO"/>
    <s v="SHOE ZAKARY"/>
    <x v="38"/>
    <x v="16"/>
    <x v="0"/>
    <s v="VIETNAM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05000000"/>
    <m/>
    <s v="300"/>
    <s v="BIANCO"/>
    <s v="SHOE NAUTICO"/>
    <x v="38"/>
    <x v="16"/>
    <x v="0"/>
    <s v="CHINA"/>
    <n v="7"/>
    <m/>
    <n v="1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20000000"/>
    <m/>
    <s v="800"/>
    <s v="BLU"/>
    <s v="SHOE DELIO"/>
    <x v="38"/>
    <x v="16"/>
    <x v="0"/>
    <s v="INDIA"/>
    <n v="2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22000000"/>
    <m/>
    <s v="020"/>
    <s v="ARGENTO-020"/>
    <s v="SHOE DADO"/>
    <x v="38"/>
    <x v="16"/>
    <x v="0"/>
    <s v="CHINA"/>
    <n v="4"/>
    <m/>
    <m/>
    <m/>
    <m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22000000"/>
    <m/>
    <s v="300"/>
    <s v="BIANCO"/>
    <s v="SHOE DADO"/>
    <x v="38"/>
    <x v="16"/>
    <x v="0"/>
    <s v="CHINA"/>
    <n v="3"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56000000"/>
    <m/>
    <s v="300"/>
    <s v="BIANCO"/>
    <s v="SHOE GIAN"/>
    <x v="38"/>
    <x v="16"/>
    <x v="0"/>
    <s v="BANGLADESH"/>
    <n v="4"/>
    <m/>
    <m/>
    <m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502000000"/>
    <m/>
    <s v="950"/>
    <s v="PERLATO"/>
    <s v="SHOE GROM"/>
    <x v="38"/>
    <x v="16"/>
    <x v="0"/>
    <s v="CHINA"/>
    <n v="2"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522000000"/>
    <m/>
    <s v="800"/>
    <s v="BLU"/>
    <s v="SHOE CREM"/>
    <x v="38"/>
    <x v="16"/>
    <x v="0"/>
    <s v="BANGLADESH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531000000"/>
    <m/>
    <s v="800"/>
    <s v="BLU"/>
    <s v="SHOE CRICETO"/>
    <x v="38"/>
    <x v="16"/>
    <x v="0"/>
    <s v="VIETNAM"/>
    <n v="4"/>
    <m/>
    <m/>
    <m/>
    <m/>
    <m/>
    <m/>
    <m/>
    <n v="1"/>
    <m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568000000"/>
    <m/>
    <s v="800"/>
    <s v="BLU"/>
    <s v="SHOE CAMPIELLO"/>
    <x v="38"/>
    <x v="16"/>
    <x v="0"/>
    <s v="CHINA"/>
    <n v="23"/>
    <m/>
    <m/>
    <m/>
    <m/>
    <m/>
    <m/>
    <n v="3"/>
    <n v="8"/>
    <n v="3"/>
    <n v="3"/>
    <n v="1"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01000000"/>
    <m/>
    <s v="800"/>
    <s v="BLU"/>
    <s v="SHOE OLIVIERO"/>
    <x v="38"/>
    <x v="16"/>
    <x v="0"/>
    <s v="CHINA"/>
    <n v="5"/>
    <m/>
    <m/>
    <n v="1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02000000"/>
    <m/>
    <s v="800"/>
    <s v="BLU"/>
    <s v="SHOE ORIGANO"/>
    <x v="38"/>
    <x v="16"/>
    <x v="0"/>
    <s v="CHINA"/>
    <n v="2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03000000"/>
    <m/>
    <s v="800"/>
    <s v="BLU"/>
    <s v="SHOE OWARD"/>
    <x v="38"/>
    <x v="16"/>
    <x v="0"/>
    <s v="CHINA"/>
    <n v="3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05000000"/>
    <m/>
    <s v="300"/>
    <s v="BIANCO"/>
    <s v="SHOE OHIO"/>
    <x v="38"/>
    <x v="16"/>
    <x v="0"/>
    <s v="CHINA"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371000000"/>
    <m/>
    <s v="920"/>
    <s v="ROYAL"/>
    <s v="SHOE ZORDON"/>
    <x v="38"/>
    <x v="16"/>
    <x v="0"/>
    <s v="VIETNAM"/>
    <n v="2"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02000000"/>
    <m/>
    <s v="800"/>
    <s v="BLU"/>
    <s v="SHOE NEREX"/>
    <x v="38"/>
    <x v="16"/>
    <x v="0"/>
    <s v="CHINA"/>
    <n v="3"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43000000"/>
    <m/>
    <s v="800"/>
    <s v="BLU"/>
    <s v="SHOE TRAPPY"/>
    <x v="38"/>
    <x v="16"/>
    <x v="0"/>
    <s v="CHINA"/>
    <n v="2"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55000000"/>
    <m/>
    <s v="950"/>
    <s v="PERLATO"/>
    <s v="SHOE BEPPE"/>
    <x v="38"/>
    <x v="16"/>
    <x v="0"/>
    <s v="VIETNAM"/>
    <n v="1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10000000"/>
    <m/>
    <s v="950"/>
    <s v="PERLATO"/>
    <s v="SHOE G11.0"/>
    <x v="38"/>
    <x v="16"/>
    <x v="0"/>
    <s v="BANGLADESH"/>
    <n v="3"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75000000"/>
    <m/>
    <s v="800"/>
    <s v="BLU"/>
    <s v="SHOE CLARENS"/>
    <x v="38"/>
    <x v="16"/>
    <x v="0"/>
    <s v="BANGLADESH"/>
    <n v="6"/>
    <m/>
    <m/>
    <m/>
    <m/>
    <m/>
    <m/>
    <m/>
    <m/>
    <m/>
    <m/>
    <n v="2"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78000000"/>
    <m/>
    <s v="800"/>
    <s v="BLU"/>
    <s v="SHOE CIPO"/>
    <x v="38"/>
    <x v="16"/>
    <x v="0"/>
    <s v="VIETNAM"/>
    <n v="2"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52000000"/>
    <m/>
    <s v="300"/>
    <s v="BIANCO"/>
    <s v="SANDAL GOVER"/>
    <x v="39"/>
    <x v="16"/>
    <x v="0"/>
    <s v="CHINA"/>
    <n v="5"/>
    <m/>
    <m/>
    <m/>
    <m/>
    <n v="2"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60000000"/>
    <m/>
    <s v="950"/>
    <s v="PERLATO"/>
    <s v="SANDAL GRADO"/>
    <x v="39"/>
    <x v="16"/>
    <x v="0"/>
    <s v="BANGLADESH"/>
    <n v="3"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61000000"/>
    <m/>
    <s v="950"/>
    <s v="PERLATO"/>
    <s v="SANDAL GOING"/>
    <x v="39"/>
    <x v="16"/>
    <x v="0"/>
    <s v="BANGLADESH"/>
    <n v="3"/>
    <m/>
    <m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71000000"/>
    <m/>
    <s v="860"/>
    <s v="JEANS"/>
    <s v="SANDAL GABRIELE"/>
    <x v="39"/>
    <x v="16"/>
    <x v="0"/>
    <s v="CHINA"/>
    <n v="2"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5746000000"/>
    <m/>
    <s v="150"/>
    <s v="FUXIA-150"/>
    <s v="SLIP ON MARTINEZ"/>
    <x v="40"/>
    <x v="17"/>
    <x v="0"/>
    <s v="SPAIN"/>
    <n v="3"/>
    <m/>
    <m/>
    <m/>
    <m/>
    <m/>
    <m/>
    <m/>
    <m/>
    <m/>
    <m/>
    <n v="1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5746000000"/>
    <m/>
    <s v="170"/>
    <s v="FUXIA-170"/>
    <s v="SLIP ON MARTINEZ"/>
    <x v="40"/>
    <x v="17"/>
    <x v="0"/>
    <s v="SPAIN"/>
    <n v="5"/>
    <m/>
    <m/>
    <m/>
    <m/>
    <m/>
    <m/>
    <m/>
    <m/>
    <m/>
    <m/>
    <m/>
    <n v="1"/>
    <m/>
    <m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5746000000"/>
    <m/>
    <s v="280"/>
    <s v="TURCHESE-280"/>
    <s v="SLIP ON MARTINEZ"/>
    <x v="40"/>
    <x v="17"/>
    <x v="0"/>
    <s v="SPAIN"/>
    <n v="2"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01055746000000"/>
    <m/>
    <s v="700"/>
    <s v="ROSSO"/>
    <s v="SLIP ON MARTINEZ"/>
    <x v="40"/>
    <x v="17"/>
    <x v="0"/>
    <s v="SPAIN"/>
    <n v="5"/>
    <m/>
    <m/>
    <m/>
    <m/>
    <m/>
    <m/>
    <m/>
    <m/>
    <m/>
    <m/>
    <n v="2"/>
    <n v="1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5746000000"/>
    <m/>
    <s v="780"/>
    <s v="VIOLA"/>
    <s v="SLIP ON MARTINEZ"/>
    <x v="40"/>
    <x v="17"/>
    <x v="0"/>
    <s v="SPAIN"/>
    <n v="3"/>
    <m/>
    <m/>
    <m/>
    <m/>
    <m/>
    <m/>
    <m/>
    <m/>
    <m/>
    <m/>
    <m/>
    <n v="1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5746000000"/>
    <m/>
    <s v="810"/>
    <s v="BLU PELLE"/>
    <s v="SLIP ON MARTINEZ"/>
    <x v="40"/>
    <x v="17"/>
    <x v="0"/>
    <s v="SPAIN"/>
    <n v="3"/>
    <m/>
    <m/>
    <m/>
    <m/>
    <m/>
    <m/>
    <m/>
    <m/>
    <m/>
    <m/>
    <n v="1"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742000000"/>
    <m/>
    <s v="021"/>
    <s v="AZZURRO CHIARO"/>
    <s v="SLIPPERS"/>
    <x v="41"/>
    <x v="18"/>
    <x v="0"/>
    <s v="ITALY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827000000"/>
    <m/>
    <s v="021"/>
    <s v="AZZURRO CHIARO"/>
    <s v="2 PCS SET SLIPPERS 1"/>
    <x v="41"/>
    <x v="18"/>
    <x v="0"/>
    <s v="ITALY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032000000"/>
    <m/>
    <s v="080"/>
    <s v="ACCIAIO"/>
    <s v="HAT"/>
    <x v="42"/>
    <x v="19"/>
    <x v="0"/>
    <s v="CHINA"/>
    <n v="8"/>
    <m/>
    <m/>
    <m/>
    <m/>
    <m/>
    <m/>
    <m/>
    <m/>
    <m/>
    <m/>
    <m/>
    <m/>
    <m/>
    <m/>
    <m/>
    <m/>
    <m/>
    <m/>
    <m/>
    <m/>
    <m/>
    <n v="5"/>
    <m/>
    <m/>
    <m/>
    <m/>
    <m/>
    <m/>
    <m/>
    <n v="3"/>
    <m/>
    <m/>
    <m/>
    <m/>
    <m/>
    <m/>
    <m/>
    <m/>
    <m/>
    <m/>
    <m/>
    <m/>
    <m/>
    <m/>
    <m/>
    <m/>
    <m/>
  </r>
  <r>
    <s v="09004033000000"/>
    <m/>
    <s v="026"/>
    <s v="AZZURRO STAMPATO"/>
    <s v="HAT"/>
    <x v="42"/>
    <x v="19"/>
    <x v="0"/>
    <s v="INDONESIA"/>
    <n v="26"/>
    <m/>
    <m/>
    <m/>
    <m/>
    <m/>
    <m/>
    <m/>
    <m/>
    <m/>
    <m/>
    <m/>
    <m/>
    <m/>
    <m/>
    <m/>
    <m/>
    <m/>
    <m/>
    <m/>
    <m/>
    <m/>
    <n v="13"/>
    <m/>
    <m/>
    <n v="4"/>
    <m/>
    <m/>
    <m/>
    <m/>
    <n v="4"/>
    <n v="5"/>
    <m/>
    <m/>
    <m/>
    <m/>
    <m/>
    <m/>
    <m/>
    <m/>
    <m/>
    <m/>
    <m/>
    <m/>
    <m/>
    <m/>
    <m/>
    <m/>
  </r>
  <r>
    <s v="09004054000000"/>
    <m/>
    <s v="088"/>
    <s v="BLU SCURO"/>
    <s v="HAT"/>
    <x v="42"/>
    <x v="20"/>
    <x v="0"/>
    <s v="CHINA"/>
    <n v="2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</r>
  <r>
    <s v="09004069000000"/>
    <m/>
    <s v="085"/>
    <s v="BLU MEDIO"/>
    <s v="HAT TEODORO"/>
    <x v="42"/>
    <x v="20"/>
    <x v="0"/>
    <s v="CHINA"/>
    <n v="51"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n v="21"/>
    <m/>
    <n v="4"/>
    <m/>
    <n v="9"/>
    <m/>
    <m/>
    <m/>
    <m/>
    <m/>
    <m/>
    <m/>
    <m/>
    <m/>
    <m/>
    <n v="6"/>
  </r>
  <r>
    <s v="09004069000000"/>
    <m/>
    <s v="098"/>
    <s v="GRIGIO SCURO"/>
    <s v="HAT TEODORO"/>
    <x v="42"/>
    <x v="20"/>
    <x v="0"/>
    <s v="CHINA"/>
    <n v="19"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n v="6"/>
    <m/>
    <n v="4"/>
    <m/>
    <m/>
    <m/>
    <m/>
    <m/>
    <m/>
    <m/>
    <m/>
    <m/>
    <m/>
    <m/>
    <m/>
    <n v="4"/>
  </r>
  <r>
    <s v="09004073000000"/>
    <m/>
    <s v="085"/>
    <s v="BLU MEDIO"/>
    <s v="HAT BACK"/>
    <x v="42"/>
    <x v="20"/>
    <x v="0"/>
    <s v="CHINA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5"/>
    <m/>
    <m/>
    <m/>
    <m/>
    <m/>
    <m/>
    <m/>
    <m/>
    <m/>
    <m/>
    <m/>
    <m/>
    <m/>
  </r>
  <r>
    <s v="09004084000000"/>
    <m/>
    <s v="032"/>
    <s v="BIANCO E AZZURRO"/>
    <s v="REVERSIBLE HAT"/>
    <x v="42"/>
    <x v="20"/>
    <x v="0"/>
    <s v="CHINA"/>
    <n v="5"/>
    <m/>
    <m/>
    <m/>
    <m/>
    <m/>
    <m/>
    <m/>
    <m/>
    <m/>
    <m/>
    <m/>
    <m/>
    <m/>
    <m/>
    <m/>
    <m/>
    <m/>
    <m/>
    <m/>
    <m/>
    <m/>
    <n v="4"/>
    <m/>
    <m/>
    <m/>
    <m/>
    <m/>
    <m/>
    <m/>
    <n v="1"/>
    <m/>
    <m/>
    <m/>
    <m/>
    <m/>
    <m/>
    <m/>
    <m/>
    <m/>
    <m/>
    <m/>
    <m/>
    <m/>
    <m/>
    <m/>
    <m/>
    <m/>
  </r>
  <r>
    <s v="09004084000000"/>
    <m/>
    <s v="041"/>
    <s v="GIALLO MEDIO"/>
    <s v="REVERSIBLE HAT"/>
    <x v="42"/>
    <x v="20"/>
    <x v="0"/>
    <s v="CHINA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09004084000000"/>
    <m/>
    <s v="086"/>
    <s v="BLU STAMPATO"/>
    <s v="REVERSIBLE HAT"/>
    <x v="42"/>
    <x v="20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</r>
  <r>
    <s v="09004085000000"/>
    <m/>
    <s v="086"/>
    <s v="BLU STAMPATO"/>
    <s v="REVERSIBLE HAT"/>
    <x v="42"/>
    <x v="19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</r>
  <r>
    <s v="09004102000000"/>
    <m/>
    <s v="095"/>
    <s v="GRIGIO MEDIO"/>
    <s v="HAT BONETTO"/>
    <x v="42"/>
    <x v="20"/>
    <x v="0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</r>
  <r>
    <s v="09004103000000"/>
    <m/>
    <s v="088"/>
    <s v="BLU SCURO"/>
    <s v="HAT BOSONE"/>
    <x v="42"/>
    <x v="20"/>
    <x v="0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</r>
  <r>
    <s v="09004104000000"/>
    <m/>
    <s v="091"/>
    <s v="GRIGIO CHIARO"/>
    <s v="HAT BLAS"/>
    <x v="42"/>
    <x v="20"/>
    <x v="0"/>
    <s v="CHINA"/>
    <n v="18"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n v="6"/>
    <m/>
    <m/>
    <m/>
    <n v="5"/>
    <m/>
    <m/>
    <m/>
    <m/>
    <m/>
    <m/>
    <m/>
    <m/>
    <m/>
    <m/>
    <m/>
  </r>
  <r>
    <s v="09004117000000"/>
    <m/>
    <s v="021"/>
    <s v="AZZURRO CHIARO"/>
    <s v="HAT"/>
    <x v="42"/>
    <x v="19"/>
    <x v="0"/>
    <s v="INDONES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</r>
  <r>
    <s v="09004126000000"/>
    <m/>
    <s v="088"/>
    <s v="BLU SCURO"/>
    <s v="BASEBALL CAP"/>
    <x v="42"/>
    <x v="20"/>
    <x v="0"/>
    <s v="CHINA"/>
    <n v="6"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n v="1"/>
    <n v="1"/>
    <m/>
    <m/>
    <m/>
    <m/>
    <n v="1"/>
    <m/>
    <m/>
    <m/>
    <m/>
    <m/>
    <m/>
    <m/>
    <m/>
    <m/>
    <m/>
    <m/>
  </r>
  <r>
    <s v="09004138000000"/>
    <m/>
    <s v="033"/>
    <s v="BIANCO"/>
    <s v="HAT BIRK"/>
    <x v="42"/>
    <x v="20"/>
    <x v="0"/>
    <s v="CHINA"/>
    <n v="4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2"/>
    <m/>
    <n v="1"/>
    <m/>
    <m/>
    <m/>
    <m/>
    <m/>
    <m/>
    <m/>
    <m/>
    <m/>
    <m/>
    <m/>
    <m/>
    <m/>
  </r>
  <r>
    <s v="09004138000000"/>
    <m/>
    <s v="088"/>
    <s v="BLU SCURO"/>
    <s v="HAT BIRK"/>
    <x v="42"/>
    <x v="20"/>
    <x v="0"/>
    <s v="CHIN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n v="1"/>
    <m/>
    <m/>
    <m/>
    <m/>
    <m/>
    <m/>
    <m/>
    <m/>
    <m/>
    <m/>
    <m/>
    <m/>
    <m/>
  </r>
  <r>
    <s v="09004139000000"/>
    <m/>
    <s v="088"/>
    <s v="BLU SCURO"/>
    <s v="HAT TIZIANO"/>
    <x v="42"/>
    <x v="20"/>
    <x v="0"/>
    <s v="CHINA"/>
    <n v="3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n v="1"/>
    <m/>
    <m/>
    <m/>
    <m/>
    <m/>
    <m/>
    <m/>
    <m/>
    <m/>
    <m/>
    <m/>
  </r>
  <r>
    <s v="09004140000000"/>
    <m/>
    <s v="091"/>
    <s v="GRIGIO CHIARO"/>
    <s v="HAT TEOBALDO"/>
    <x v="42"/>
    <x v="20"/>
    <x v="0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</r>
  <r>
    <s v="09004140000000"/>
    <m/>
    <s v="095"/>
    <s v="GRIGIO MEDIO"/>
    <s v="HAT TEOBALDO"/>
    <x v="42"/>
    <x v="20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s v="09004157000000"/>
    <m/>
    <s v="038"/>
    <s v="BIANCO E BLU"/>
    <s v="REVERSIBLE HAT"/>
    <x v="42"/>
    <x v="20"/>
    <x v="0"/>
    <s v="CHINA"/>
    <n v="4"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n v="1"/>
    <n v="1"/>
    <m/>
    <m/>
    <m/>
    <m/>
    <m/>
    <m/>
    <m/>
    <m/>
    <m/>
    <m/>
    <m/>
    <m/>
    <m/>
    <m/>
    <m/>
    <m/>
  </r>
  <r>
    <s v="09004161000000"/>
    <m/>
    <s v="091"/>
    <s v="GRIGIO CHIARO"/>
    <s v="HAT"/>
    <x v="42"/>
    <x v="20"/>
    <x v="0"/>
    <s v="CHINA"/>
    <n v="3"/>
    <m/>
    <m/>
    <m/>
    <m/>
    <m/>
    <m/>
    <m/>
    <m/>
    <m/>
    <m/>
    <m/>
    <m/>
    <m/>
    <m/>
    <m/>
    <m/>
    <m/>
    <m/>
    <m/>
    <m/>
    <m/>
    <n v="2"/>
    <m/>
    <m/>
    <m/>
    <m/>
    <m/>
    <m/>
    <m/>
    <n v="1"/>
    <m/>
    <m/>
    <m/>
    <m/>
    <m/>
    <m/>
    <m/>
    <m/>
    <m/>
    <m/>
    <m/>
    <m/>
    <m/>
    <m/>
    <m/>
    <m/>
    <m/>
  </r>
  <r>
    <s v="09004173000000"/>
    <m/>
    <s v="080"/>
    <s v="ACCIAIO"/>
    <s v="REVERSIBLE HAT BRAND"/>
    <x v="42"/>
    <x v="20"/>
    <x v="0"/>
    <s v="CHINA"/>
    <n v="2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n v="1"/>
    <m/>
    <m/>
    <m/>
    <m/>
    <m/>
    <m/>
    <m/>
    <m/>
    <m/>
    <m/>
    <m/>
  </r>
  <r>
    <s v="09004181000000"/>
    <m/>
    <s v="086"/>
    <s v="BLU STAMPATO"/>
    <s v="BANDANNA BENVER"/>
    <x v="42"/>
    <x v="20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09004184000000"/>
    <m/>
    <s v="088"/>
    <s v="BLU SCURO"/>
    <s v="BASEBALL CAP BORRY"/>
    <x v="42"/>
    <x v="20"/>
    <x v="0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</r>
  <r>
    <s v="09004186000000"/>
    <m/>
    <s v="088"/>
    <s v="BLU SCURO"/>
    <s v="HAT BACKY"/>
    <x v="42"/>
    <x v="20"/>
    <x v="0"/>
    <s v="CHINA"/>
    <n v="4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2"/>
    <m/>
    <m/>
    <m/>
    <n v="1"/>
    <m/>
    <m/>
    <m/>
    <m/>
    <m/>
    <m/>
    <m/>
    <m/>
    <m/>
    <m/>
    <m/>
  </r>
  <r>
    <s v="09004291000000"/>
    <m/>
    <s v="085"/>
    <s v="BLU MEDIO"/>
    <s v="BASEBALL CAP"/>
    <x v="42"/>
    <x v="20"/>
    <x v="0"/>
    <s v="CHINA"/>
    <n v="21"/>
    <m/>
    <m/>
    <m/>
    <m/>
    <m/>
    <m/>
    <m/>
    <m/>
    <m/>
    <m/>
    <m/>
    <m/>
    <m/>
    <m/>
    <m/>
    <m/>
    <m/>
    <m/>
    <m/>
    <m/>
    <m/>
    <n v="10"/>
    <m/>
    <m/>
    <n v="3"/>
    <m/>
    <m/>
    <m/>
    <m/>
    <n v="2"/>
    <n v="6"/>
    <m/>
    <m/>
    <m/>
    <m/>
    <m/>
    <m/>
    <m/>
    <m/>
    <m/>
    <m/>
    <m/>
    <m/>
    <m/>
    <m/>
    <m/>
    <m/>
  </r>
  <r>
    <s v="09004295000000"/>
    <m/>
    <s v="030"/>
    <s v="GRIGIO PELLE"/>
    <s v="HAT TOREN"/>
    <x v="42"/>
    <x v="20"/>
    <x v="0"/>
    <s v="CHINA"/>
    <n v="14"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n v="5"/>
    <m/>
    <n v="1"/>
    <m/>
    <n v="3"/>
    <m/>
    <m/>
    <m/>
    <m/>
    <m/>
    <m/>
    <m/>
    <m/>
    <m/>
    <m/>
    <n v="1"/>
  </r>
  <r>
    <s v="09004295000000"/>
    <m/>
    <s v="095"/>
    <s v="GRIGIO MEDIO"/>
    <s v="HAT TOREN"/>
    <x v="42"/>
    <x v="20"/>
    <x v="0"/>
    <s v="CHINA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1"/>
    <m/>
    <m/>
    <m/>
    <m/>
    <m/>
    <m/>
    <m/>
    <m/>
    <m/>
    <m/>
    <n v="1"/>
  </r>
  <r>
    <s v="09004297000000"/>
    <m/>
    <s v="088"/>
    <s v="BLU SCURO"/>
    <s v="HAT BRIS"/>
    <x v="42"/>
    <x v="20"/>
    <x v="0"/>
    <s v="CHIN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  <m/>
    <m/>
    <m/>
    <m/>
    <m/>
    <m/>
  </r>
  <r>
    <s v="09004308000000"/>
    <m/>
    <s v="039"/>
    <s v="BIANCO E NERO"/>
    <s v="REVERSIBLE HAT BROND"/>
    <x v="42"/>
    <x v="20"/>
    <x v="0"/>
    <s v="CHIN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n v="1"/>
    <m/>
    <m/>
    <n v="1"/>
    <m/>
    <m/>
    <m/>
    <m/>
    <m/>
    <m/>
    <m/>
    <m/>
  </r>
  <r>
    <s v="09004308000000"/>
    <m/>
    <s v="088"/>
    <s v="BLU SCURO"/>
    <s v="REVERSIBLE HAT BROND"/>
    <x v="42"/>
    <x v="20"/>
    <x v="0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m/>
    <m/>
    <m/>
    <m/>
    <m/>
    <m/>
  </r>
  <r>
    <s v="09004426000000"/>
    <m/>
    <s v="085"/>
    <s v="BLU MEDIO"/>
    <s v="BASEBALL CAP"/>
    <x v="42"/>
    <x v="20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09004053000000"/>
    <m/>
    <s v="091"/>
    <s v="GRIGIO CHIARO"/>
    <s v="2 PCS OUTFIT HAT, SC"/>
    <x v="43"/>
    <x v="21"/>
    <x v="0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</r>
  <r>
    <s v="09004065000000"/>
    <m/>
    <s v="091"/>
    <s v="GRIGIO CHIARO"/>
    <s v="2 PCS OUTFIT HAT, SC"/>
    <x v="43"/>
    <x v="21"/>
    <x v="0"/>
    <s v="CHINA"/>
    <n v="22"/>
    <m/>
    <m/>
    <m/>
    <m/>
    <m/>
    <m/>
    <m/>
    <m/>
    <m/>
    <m/>
    <m/>
    <m/>
    <m/>
    <m/>
    <m/>
    <m/>
    <m/>
    <m/>
    <m/>
    <m/>
    <m/>
    <m/>
    <n v="3"/>
    <m/>
    <m/>
    <m/>
    <n v="7"/>
    <m/>
    <m/>
    <m/>
    <m/>
    <m/>
    <m/>
    <n v="9"/>
    <m/>
    <m/>
    <m/>
    <m/>
    <m/>
    <m/>
    <m/>
    <m/>
    <m/>
    <m/>
    <m/>
    <m/>
    <n v="3"/>
  </r>
  <r>
    <s v="09004071000000"/>
    <m/>
    <s v="088"/>
    <s v="BLU SCURO"/>
    <s v="2 PCS OUTFIT HAT, SC"/>
    <x v="43"/>
    <x v="21"/>
    <x v="0"/>
    <s v="CHINA"/>
    <n v="17"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n v="1"/>
    <m/>
    <n v="9"/>
    <m/>
    <m/>
    <m/>
    <m/>
    <m/>
    <m/>
    <m/>
    <m/>
    <m/>
    <m/>
    <m/>
    <m/>
    <n v="3"/>
  </r>
  <r>
    <s v="09004100000000"/>
    <m/>
    <s v="088"/>
    <s v="BLU SCURO"/>
    <s v="2 PCS OUTFIT HAT, SC"/>
    <x v="43"/>
    <x v="21"/>
    <x v="0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s v="09004101000000"/>
    <m/>
    <s v="088"/>
    <s v="BLU SCURO"/>
    <s v="2 PCS OUTFIT HAT, SC"/>
    <x v="43"/>
    <x v="21"/>
    <x v="0"/>
    <s v="CHINA"/>
    <n v="30"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n v="11"/>
    <m/>
    <m/>
    <m/>
    <n v="13"/>
    <m/>
    <m/>
    <m/>
    <m/>
    <m/>
    <m/>
    <m/>
    <m/>
    <m/>
    <m/>
    <m/>
  </r>
  <r>
    <s v="09004107000000"/>
    <m/>
    <s v="038"/>
    <s v="BIANCO E BLU"/>
    <s v="GLOVES GARRET"/>
    <x v="44"/>
    <x v="22"/>
    <x v="0"/>
    <s v="CHINA"/>
    <n v="5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  <m/>
    <m/>
    <m/>
    <m/>
    <m/>
    <m/>
    <n v="1"/>
    <m/>
    <m/>
    <m/>
    <m/>
    <m/>
    <m/>
    <m/>
    <m/>
  </r>
  <r>
    <s v="09042645000000"/>
    <m/>
    <s v="030"/>
    <s v="GRIGIO PELLE"/>
    <s v="GLOVES GRINGO 153"/>
    <x v="44"/>
    <x v="22"/>
    <x v="0"/>
    <s v="CHINA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3"/>
    <m/>
    <m/>
    <n v="4"/>
    <m/>
    <m/>
    <m/>
    <m/>
    <m/>
    <m/>
    <m/>
    <m/>
  </r>
  <r>
    <s v="09042645000000"/>
    <m/>
    <s v="088"/>
    <s v="BLU SCURO"/>
    <s v="GLOVES GRINGO 153"/>
    <x v="44"/>
    <x v="22"/>
    <x v="0"/>
    <s v="CHINA"/>
    <n v="10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4"/>
    <m/>
    <m/>
    <m/>
    <n v="2"/>
    <m/>
    <m/>
    <n v="2"/>
    <m/>
    <m/>
    <m/>
    <m/>
    <m/>
    <m/>
    <m/>
    <m/>
  </r>
  <r>
    <s v="09042645000000"/>
    <m/>
    <s v="091"/>
    <s v="GRIGIO CHIARO"/>
    <s v="GLOVES GRINGO 153"/>
    <x v="44"/>
    <x v="22"/>
    <x v="0"/>
    <s v="CHINA"/>
    <n v="10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  <m/>
    <m/>
    <m/>
    <n v="4"/>
    <m/>
    <m/>
    <n v="2"/>
    <m/>
    <m/>
    <m/>
    <m/>
    <m/>
    <m/>
    <m/>
    <m/>
  </r>
  <r>
    <s v="09042645000000"/>
    <m/>
    <s v="095"/>
    <s v="GRIGIO MEDIO"/>
    <s v="GLOVES GRINGO 153"/>
    <x v="44"/>
    <x v="22"/>
    <x v="0"/>
    <s v="CHINA"/>
    <n v="7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1"/>
    <m/>
    <m/>
    <m/>
    <n v="1"/>
    <m/>
    <m/>
    <n v="3"/>
    <m/>
    <m/>
    <m/>
    <m/>
    <m/>
    <m/>
    <m/>
    <m/>
  </r>
  <r>
    <s v="09042729000000"/>
    <m/>
    <s v="088"/>
    <s v="BLU SCURO"/>
    <s v="MITTENS GHIACCIO 153"/>
    <x v="44"/>
    <x v="22"/>
    <x v="0"/>
    <s v="CHINA"/>
    <n v="17"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n v="5"/>
    <m/>
    <n v="5"/>
    <m/>
    <m/>
    <m/>
    <m/>
    <m/>
    <m/>
    <m/>
    <m/>
    <m/>
    <m/>
    <m/>
    <m/>
    <n v="3"/>
  </r>
  <r>
    <s v="09042730000000"/>
    <m/>
    <s v="088"/>
    <s v="BLU SCURO"/>
    <s v="GLOVES GROENLANDIA 1"/>
    <x v="44"/>
    <x v="22"/>
    <x v="0"/>
    <s v="CHINA"/>
    <n v="15"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m/>
    <n v="3"/>
    <m/>
    <m/>
    <m/>
    <n v="1"/>
    <m/>
    <m/>
    <n v="4"/>
    <m/>
    <m/>
    <m/>
    <m/>
    <m/>
    <m/>
    <m/>
    <m/>
  </r>
  <r>
    <s v="09004070000000"/>
    <m/>
    <s v="078"/>
    <s v="ROSSO SCURO"/>
    <s v="SCARF SOCCER"/>
    <x v="45"/>
    <x v="23"/>
    <x v="0"/>
    <s v="CHINA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08000000"/>
    <m/>
    <s v="073"/>
    <s v="ROSSO RIGATO"/>
    <s v="SCARF SANDER"/>
    <x v="45"/>
    <x v="23"/>
    <x v="0"/>
    <s v="CHINA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08000000"/>
    <m/>
    <s v="088"/>
    <s v="BLU SCURO"/>
    <s v="SCARF SANDER"/>
    <x v="45"/>
    <x v="23"/>
    <x v="0"/>
    <s v="CHINA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76000000"/>
    <m/>
    <s v="085"/>
    <s v="BLU MEDIO"/>
    <s v="SCARF SONDER"/>
    <x v="45"/>
    <x v="23"/>
    <x v="0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87000000"/>
    <m/>
    <s v="033"/>
    <s v="BIANCO"/>
    <s v="SCARF SILVER"/>
    <x v="45"/>
    <x v="23"/>
    <x v="0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87000000"/>
    <m/>
    <s v="071"/>
    <s v="ROSSO CHIARO"/>
    <s v="SCARF SILVER"/>
    <x v="45"/>
    <x v="23"/>
    <x v="0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87000000"/>
    <m/>
    <s v="088"/>
    <s v="BLU SCURO"/>
    <s v="SCARF SILVER"/>
    <x v="45"/>
    <x v="23"/>
    <x v="0"/>
    <s v="CHINA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2639000000"/>
    <m/>
    <s v="030"/>
    <s v="GRIGIO PELLE"/>
    <s v="SCARF SUSA 153"/>
    <x v="45"/>
    <x v="23"/>
    <x v="0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2639000000"/>
    <m/>
    <s v="088"/>
    <s v="BLU SCURO"/>
    <s v="SCARF SUSA 153"/>
    <x v="45"/>
    <x v="23"/>
    <x v="0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2639000000"/>
    <m/>
    <s v="091"/>
    <s v="GRIGIO CHIARO"/>
    <s v="SCARF SUSA 153"/>
    <x v="45"/>
    <x v="23"/>
    <x v="0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2728000000"/>
    <m/>
    <s v="088"/>
    <s v="BLU SCURO"/>
    <s v="SCARF SONICA 153"/>
    <x v="45"/>
    <x v="23"/>
    <x v="0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844000000"/>
    <m/>
    <s v="060"/>
    <s v="PELTRO"/>
    <s v="3 PCS SET OF PRAM SH"/>
    <x v="46"/>
    <x v="24"/>
    <x v="0"/>
    <s v="TURKEY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845000000"/>
    <m/>
    <s v="060"/>
    <s v="PELTRO"/>
    <s v="PRAM BLANKET WITH A"/>
    <x v="47"/>
    <x v="24"/>
    <x v="0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847000000"/>
    <m/>
    <s v="021"/>
    <s v="AZZURRO CHIARO"/>
    <s v="3 PCS SET OF PRAM SH"/>
    <x v="46"/>
    <x v="24"/>
    <x v="0"/>
    <s v="TURKEY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79132000000"/>
    <m/>
    <s v="088"/>
    <s v="BLU SCURO"/>
    <s v="BOW TIE"/>
    <x v="48"/>
    <x v="25"/>
    <x v="0"/>
    <s v="CHINA"/>
    <n v="8"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n v="5"/>
    <m/>
    <m/>
    <m/>
    <m/>
    <m/>
    <m/>
    <m/>
    <m/>
    <m/>
    <m/>
    <m/>
    <m/>
    <m/>
  </r>
  <r>
    <s v="09079133000000"/>
    <m/>
    <s v="088"/>
    <s v="BLU SCURO"/>
    <s v="TIE"/>
    <x v="48"/>
    <x v="25"/>
    <x v="0"/>
    <s v="CHINA"/>
    <n v="15"/>
    <m/>
    <m/>
    <m/>
    <m/>
    <m/>
    <m/>
    <m/>
    <m/>
    <m/>
    <m/>
    <m/>
    <m/>
    <m/>
    <m/>
    <m/>
    <m/>
    <m/>
    <m/>
    <m/>
    <m/>
    <m/>
    <m/>
    <n v="9"/>
    <m/>
    <m/>
    <m/>
    <m/>
    <m/>
    <m/>
    <m/>
    <m/>
    <m/>
    <m/>
    <n v="6"/>
    <m/>
    <m/>
    <m/>
    <m/>
    <m/>
    <m/>
    <m/>
    <m/>
    <m/>
    <m/>
    <m/>
    <m/>
    <m/>
  </r>
  <r>
    <s v="09079138000000"/>
    <m/>
    <s v="088"/>
    <s v="BLU SCURO"/>
    <s v="TIE"/>
    <x v="48"/>
    <x v="25"/>
    <x v="0"/>
    <s v="CHINA"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09019860000000"/>
    <m/>
    <s v="021"/>
    <s v="AZZURRO CHIARO"/>
    <s v="BIB"/>
    <x v="49"/>
    <x v="26"/>
    <x v="0"/>
    <s v="INDONESIA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633000000"/>
    <m/>
    <s v="033"/>
    <s v="BIANCO"/>
    <s v="BIB"/>
    <x v="49"/>
    <x v="26"/>
    <x v="0"/>
    <s v="CHINA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391000000"/>
    <m/>
    <s v="020"/>
    <s v="ARGENTO-020"/>
    <s v="BELT ZELOT"/>
    <x v="50"/>
    <x v="27"/>
    <x v="0"/>
    <s v="CHINA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391000000"/>
    <m/>
    <s v="950"/>
    <s v="PERLATO"/>
    <s v="BELT ZELOT"/>
    <x v="50"/>
    <x v="27"/>
    <x v="0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735000000"/>
    <m/>
    <s v="800"/>
    <s v="BLU"/>
    <s v="BELT SALEM"/>
    <x v="50"/>
    <x v="27"/>
    <x v="0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735000000"/>
    <m/>
    <s v="810"/>
    <s v="BLU PELLE"/>
    <s v="BELT SALEM"/>
    <x v="50"/>
    <x v="27"/>
    <x v="0"/>
    <s v="CHINA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9771000000"/>
    <m/>
    <s v="800"/>
    <s v="BLU"/>
    <s v="SUSPENDERS INFANT"/>
    <x v="51"/>
    <x v="27"/>
    <x v="0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9772000000"/>
    <m/>
    <s v="300"/>
    <s v="BIANCO"/>
    <s v="BELT ZAST"/>
    <x v="50"/>
    <x v="27"/>
    <x v="0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9773000000"/>
    <m/>
    <s v="020"/>
    <s v="ARGENTO-020"/>
    <s v="BELT FOX"/>
    <x v="50"/>
    <x v="27"/>
    <x v="0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87140000000"/>
    <m/>
    <s v="083"/>
    <s v="VIOLA MEDIO"/>
    <s v="JACKET WITH DETACHAB"/>
    <x v="0"/>
    <x v="0"/>
    <x v="1"/>
    <s v="VIETNAM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87140000000"/>
    <m/>
    <s v="088"/>
    <s v="BLU SCURO"/>
    <s v="JACKET WITH DETACHAB"/>
    <x v="0"/>
    <x v="0"/>
    <x v="1"/>
    <s v="VIETNAM"/>
    <n v="2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</r>
  <r>
    <s v="09087141000000"/>
    <m/>
    <s v="088"/>
    <s v="BLU SCURO"/>
    <s v="JACKET WITH DETACHAB"/>
    <x v="0"/>
    <x v="0"/>
    <x v="1"/>
    <s v="VIETNAM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</r>
  <r>
    <s v="09087231000000"/>
    <m/>
    <s v="091"/>
    <s v="GRIGIO CHIARO"/>
    <s v="COAT"/>
    <x v="0"/>
    <x v="0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87254000000"/>
    <m/>
    <s v="030"/>
    <s v="GRIGIO PELLE"/>
    <s v="COAT"/>
    <x v="0"/>
    <x v="0"/>
    <x v="1"/>
    <s v="CHINA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n v="2"/>
    <m/>
    <n v="1"/>
    <n v="1"/>
    <m/>
    <m/>
    <m/>
    <m/>
    <m/>
    <m/>
    <m/>
    <m/>
    <m/>
  </r>
  <r>
    <s v="09096470000000"/>
    <m/>
    <s v="030"/>
    <s v="GRIGIO PELLE"/>
    <s v="VEST"/>
    <x v="0"/>
    <x v="0"/>
    <x v="1"/>
    <s v="CHIN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2"/>
    <m/>
  </r>
  <r>
    <s v="09021511000000"/>
    <m/>
    <s v="064"/>
    <s v="NATURALE STAMPATO"/>
    <s v="LEG OPENING BABYSUIT"/>
    <x v="1"/>
    <x v="1"/>
    <x v="1"/>
    <s v="CHINA"/>
    <n v="3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n v="1"/>
    <m/>
    <m/>
    <m/>
    <m/>
    <m/>
    <m/>
    <m/>
  </r>
  <r>
    <s v="09021464000000"/>
    <m/>
    <s v="011"/>
    <s v="ROSA CHIARO"/>
    <s v="FRONT OPENING BABYSU"/>
    <x v="2"/>
    <x v="1"/>
    <x v="1"/>
    <s v="CHINA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21492000000"/>
    <m/>
    <s v="064"/>
    <s v="NATURALE STAMPATO"/>
    <s v="FRONT OPENING BABYSU"/>
    <x v="2"/>
    <x v="1"/>
    <x v="1"/>
    <s v="CHINA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09021495000000"/>
    <m/>
    <s v="031"/>
    <s v="BIANCO E ROSA"/>
    <s v="FRONT OPENING BABYSU"/>
    <x v="2"/>
    <x v="1"/>
    <x v="1"/>
    <s v="CHINA"/>
    <n v="2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</r>
  <r>
    <s v="09021510000000"/>
    <m/>
    <s v="030"/>
    <s v="GRIGIO PELLE"/>
    <s v="FRONT OPENING BABYSU"/>
    <x v="2"/>
    <x v="1"/>
    <x v="1"/>
    <s v="CHINA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21522000000"/>
    <m/>
    <s v="018"/>
    <s v="ROSA SCURO"/>
    <s v="FRONT OPENING BABYSU"/>
    <x v="2"/>
    <x v="1"/>
    <x v="1"/>
    <s v="CHIN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m/>
    <m/>
    <m/>
    <m/>
    <m/>
    <m/>
    <m/>
    <m/>
    <m/>
  </r>
  <r>
    <s v="09021462000000"/>
    <m/>
    <s v="011"/>
    <s v="ROSA CHIARO"/>
    <s v="NAPPY OPENING BABYSU"/>
    <x v="52"/>
    <x v="1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21493000000"/>
    <m/>
    <s v="031"/>
    <s v="BIANCO E ROSA"/>
    <s v="NAPPY OPENING BABYSU"/>
    <x v="52"/>
    <x v="1"/>
    <x v="1"/>
    <s v="CHINA"/>
    <n v="2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1"/>
    <m/>
    <m/>
    <m/>
    <m/>
    <m/>
    <m/>
    <m/>
  </r>
  <r>
    <s v="09021551000000"/>
    <m/>
    <s v="075"/>
    <s v="ROSSO MEDIO"/>
    <s v="NAPPY OPENING BABYSU"/>
    <x v="52"/>
    <x v="1"/>
    <x v="1"/>
    <s v="CHINA"/>
    <n v="39"/>
    <m/>
    <m/>
    <m/>
    <m/>
    <m/>
    <m/>
    <m/>
    <m/>
    <m/>
    <m/>
    <m/>
    <m/>
    <m/>
    <m/>
    <m/>
    <m/>
    <m/>
    <m/>
    <m/>
    <m/>
    <m/>
    <n v="3"/>
    <m/>
    <n v="2"/>
    <m/>
    <m/>
    <m/>
    <m/>
    <m/>
    <n v="8"/>
    <m/>
    <m/>
    <n v="9"/>
    <m/>
    <m/>
    <m/>
    <m/>
    <m/>
    <m/>
    <n v="12"/>
    <m/>
    <m/>
    <m/>
    <m/>
    <m/>
    <n v="5"/>
    <m/>
  </r>
  <r>
    <s v="09040839000000"/>
    <m/>
    <s v="011"/>
    <s v="ROSA CHIARO"/>
    <s v="BATHWRAP"/>
    <x v="53"/>
    <x v="28"/>
    <x v="1"/>
    <s v="TURKEY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0856000000"/>
    <m/>
    <s v="064"/>
    <s v="NATURALE STAMPATO"/>
    <s v="BATHROBE"/>
    <x v="54"/>
    <x v="28"/>
    <x v="1"/>
    <s v="TURKEY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n v="1"/>
    <m/>
    <m/>
    <n v="1"/>
    <m/>
    <m/>
  </r>
  <r>
    <s v="09011260000000"/>
    <m/>
    <s v="011"/>
    <s v="ROSA CHIARO"/>
    <s v="2 PCS S/SLEEVE OPEN"/>
    <x v="55"/>
    <x v="2"/>
    <x v="1"/>
    <s v="INDONESI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m/>
    <m/>
    <m/>
    <m/>
    <m/>
    <m/>
    <m/>
    <m/>
    <m/>
  </r>
  <r>
    <s v="09014652000000"/>
    <m/>
    <s v="033"/>
    <s v="BIANCO"/>
    <s v="2 PCS SET TIGHT STRA"/>
    <x v="56"/>
    <x v="2"/>
    <x v="1"/>
    <s v="THAILAND"/>
    <n v="16"/>
    <m/>
    <m/>
    <m/>
    <m/>
    <m/>
    <m/>
    <m/>
    <m/>
    <m/>
    <m/>
    <m/>
    <m/>
    <m/>
    <m/>
    <m/>
    <m/>
    <m/>
    <m/>
    <m/>
    <m/>
    <m/>
    <m/>
    <m/>
    <n v="2"/>
    <m/>
    <n v="3"/>
    <m/>
    <n v="1"/>
    <m/>
    <n v="2"/>
    <m/>
    <n v="3"/>
    <n v="2"/>
    <m/>
    <m/>
    <m/>
    <m/>
    <m/>
    <m/>
    <n v="2"/>
    <m/>
    <m/>
    <m/>
    <m/>
    <m/>
    <n v="1"/>
    <m/>
  </r>
  <r>
    <s v="09018332000000"/>
    <m/>
    <s v="011"/>
    <s v="ROSA CHIARO"/>
    <s v="3 PCS SET TIGHT STRA"/>
    <x v="4"/>
    <x v="2"/>
    <x v="1"/>
    <s v="NOT ASSIGNED"/>
    <n v="231"/>
    <m/>
    <m/>
    <m/>
    <m/>
    <m/>
    <m/>
    <m/>
    <m/>
    <m/>
    <m/>
    <m/>
    <m/>
    <m/>
    <m/>
    <m/>
    <m/>
    <m/>
    <m/>
    <m/>
    <m/>
    <m/>
    <m/>
    <m/>
    <m/>
    <m/>
    <m/>
    <m/>
    <n v="50"/>
    <m/>
    <m/>
    <m/>
    <n v="50"/>
    <n v="76"/>
    <m/>
    <m/>
    <m/>
    <m/>
    <m/>
    <m/>
    <n v="55"/>
    <m/>
    <m/>
    <m/>
    <m/>
    <m/>
    <m/>
    <m/>
  </r>
  <r>
    <s v="09018377000000"/>
    <m/>
    <s v="014"/>
    <s v="LILLA MEDIO"/>
    <s v="3 PCS SET TIGHT STRA"/>
    <x v="4"/>
    <x v="2"/>
    <x v="1"/>
    <s v="NOT ASSIGNED"/>
    <n v="60"/>
    <m/>
    <m/>
    <m/>
    <m/>
    <m/>
    <m/>
    <m/>
    <m/>
    <m/>
    <m/>
    <m/>
    <m/>
    <m/>
    <m/>
    <m/>
    <m/>
    <m/>
    <m/>
    <m/>
    <m/>
    <m/>
    <m/>
    <m/>
    <m/>
    <m/>
    <m/>
    <m/>
    <n v="60"/>
    <m/>
    <m/>
    <m/>
    <m/>
    <m/>
    <m/>
    <m/>
    <m/>
    <m/>
    <m/>
    <m/>
    <m/>
    <m/>
    <m/>
    <m/>
    <m/>
    <m/>
    <m/>
    <m/>
  </r>
  <r>
    <s v="09025698000000"/>
    <m/>
    <s v="033"/>
    <s v="BIANCO"/>
    <s v="LONG SLEEVE BODYSUIT"/>
    <x v="57"/>
    <x v="2"/>
    <x v="1"/>
    <s v="CHINA"/>
    <n v="9"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n v="1"/>
    <m/>
    <m/>
    <m/>
    <m/>
    <m/>
    <m/>
    <n v="1"/>
    <m/>
    <m/>
    <m/>
    <m/>
    <m/>
    <n v="1"/>
    <m/>
  </r>
  <r>
    <s v="09025726000000"/>
    <m/>
    <s v="030"/>
    <s v="GRIGIO PELLE"/>
    <s v="LONG SLEEVE BODYSUIT"/>
    <x v="57"/>
    <x v="2"/>
    <x v="1"/>
    <s v="BULGARIA"/>
    <n v="7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m/>
    <n v="1"/>
    <m/>
    <m/>
    <m/>
    <m/>
    <m/>
    <m/>
    <n v="1"/>
    <m/>
    <m/>
    <m/>
    <m/>
    <m/>
    <n v="2"/>
    <m/>
  </r>
  <r>
    <s v="09003032000000"/>
    <m/>
    <s v="011"/>
    <s v="ROSA CHIARO"/>
    <s v="2 PCS LONG SLEEVE DR"/>
    <x v="58"/>
    <x v="3"/>
    <x v="1"/>
    <s v="CHINA"/>
    <n v="6"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n v="3"/>
    <m/>
  </r>
  <r>
    <s v="09003043000000"/>
    <m/>
    <s v="012"/>
    <s v="LILLA CHIARO"/>
    <s v="LONG SLEEVE DRESS"/>
    <x v="59"/>
    <x v="29"/>
    <x v="1"/>
    <s v="INDIA"/>
    <n v="11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n v="4"/>
    <m/>
    <m/>
    <m/>
    <m/>
    <m/>
    <m/>
    <n v="3"/>
    <m/>
    <m/>
    <m/>
    <m/>
    <m/>
    <n v="2"/>
    <m/>
  </r>
  <r>
    <s v="09003044000000"/>
    <m/>
    <s v="098"/>
    <s v="GRIGIO SCURO"/>
    <s v="LONG SLEEVE DRESS"/>
    <x v="59"/>
    <x v="29"/>
    <x v="1"/>
    <s v="BANGLADESH"/>
    <n v="9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2"/>
    <m/>
    <m/>
    <n v="1"/>
    <m/>
    <m/>
    <n v="1"/>
    <m/>
    <m/>
    <m/>
    <n v="2"/>
    <m/>
    <m/>
    <m/>
    <n v="2"/>
    <m/>
  </r>
  <r>
    <s v="09003048000000"/>
    <m/>
    <s v="088"/>
    <s v="BLU SCURO"/>
    <s v="LONG SLEEVE DRESS"/>
    <x v="59"/>
    <x v="29"/>
    <x v="1"/>
    <s v="INDONESI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n v="1"/>
    <m/>
    <m/>
    <m/>
    <m/>
    <m/>
  </r>
  <r>
    <s v="09003059000000"/>
    <m/>
    <s v="088"/>
    <s v="BLU SCURO"/>
    <s v="LONG SLEEVE DRESS"/>
    <x v="59"/>
    <x v="29"/>
    <x v="1"/>
    <s v="PORTUGAL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</r>
  <r>
    <s v="09003066000000"/>
    <m/>
    <s v="083"/>
    <s v="VIOLA MEDIO"/>
    <s v="LONG SLEEVE DRESS"/>
    <x v="59"/>
    <x v="29"/>
    <x v="1"/>
    <s v="ROMANIA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n v="1"/>
    <m/>
    <m/>
    <m/>
    <m/>
    <n v="1"/>
    <m/>
    <m/>
    <m/>
    <m/>
    <m/>
  </r>
  <r>
    <s v="09003066000000"/>
    <m/>
    <s v="088"/>
    <s v="BLU SCURO"/>
    <s v="LONG SLEEVE DRESS"/>
    <x v="59"/>
    <x v="29"/>
    <x v="1"/>
    <s v="ROMAN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</r>
  <r>
    <s v="09003066000000"/>
    <m/>
    <s v="091"/>
    <s v="GRIGIO CHIARO"/>
    <s v="LONG SLEEVE DRESS"/>
    <x v="59"/>
    <x v="29"/>
    <x v="1"/>
    <s v="ROMANIA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n v="1"/>
    <m/>
    <m/>
    <m/>
    <m/>
    <n v="1"/>
    <m/>
    <m/>
    <m/>
    <m/>
    <m/>
  </r>
  <r>
    <s v="09003101000000"/>
    <m/>
    <s v="075"/>
    <s v="ROSSO MEDIO"/>
    <s v="LONG SLEEVE DRESS"/>
    <x v="59"/>
    <x v="29"/>
    <x v="1"/>
    <s v="PORTUGAL"/>
    <n v="12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4"/>
    <m/>
    <m/>
    <m/>
    <m/>
    <m/>
    <m/>
    <m/>
    <m/>
    <m/>
    <m/>
    <m/>
    <m/>
    <m/>
    <n v="3"/>
    <m/>
  </r>
  <r>
    <s v="09003105000000"/>
    <m/>
    <s v="030"/>
    <s v="GRIGIO PELLE"/>
    <s v="LONG SLEEVE DRESS"/>
    <x v="59"/>
    <x v="29"/>
    <x v="1"/>
    <s v="INDONES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</r>
  <r>
    <s v="09003106000000"/>
    <m/>
    <s v="071"/>
    <s v="ROSSO CHIARO"/>
    <s v="LONG SLEEVE DRESS"/>
    <x v="59"/>
    <x v="29"/>
    <x v="1"/>
    <s v="INDONESIA"/>
    <n v="17"/>
    <m/>
    <m/>
    <m/>
    <m/>
    <m/>
    <m/>
    <m/>
    <m/>
    <m/>
    <m/>
    <m/>
    <m/>
    <m/>
    <m/>
    <m/>
    <m/>
    <m/>
    <m/>
    <m/>
    <m/>
    <m/>
    <m/>
    <m/>
    <n v="2"/>
    <m/>
    <n v="3"/>
    <m/>
    <n v="1"/>
    <m/>
    <m/>
    <m/>
    <m/>
    <n v="2"/>
    <m/>
    <m/>
    <m/>
    <m/>
    <m/>
    <m/>
    <n v="5"/>
    <m/>
    <m/>
    <m/>
    <m/>
    <m/>
    <n v="4"/>
    <m/>
  </r>
  <r>
    <s v="09003108000000"/>
    <m/>
    <s v="083"/>
    <s v="VIOLA MEDIO"/>
    <s v="LONG SLEEVE DRESS"/>
    <x v="59"/>
    <x v="29"/>
    <x v="1"/>
    <s v="ROMANI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</r>
  <r>
    <s v="09003109000000"/>
    <m/>
    <s v="091"/>
    <s v="GRIGIO CHIARO"/>
    <s v="LONG SLEEVE DRESS"/>
    <x v="59"/>
    <x v="29"/>
    <x v="1"/>
    <s v="PORTUGAL"/>
    <n v="4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m/>
    <m/>
    <m/>
    <m/>
    <m/>
    <m/>
    <m/>
    <m/>
    <n v="1"/>
    <m/>
  </r>
  <r>
    <s v="09003125000000"/>
    <m/>
    <s v="085"/>
    <s v="BLU MEDIO"/>
    <s v="LONG SLEEVE DRESS"/>
    <x v="59"/>
    <x v="29"/>
    <x v="1"/>
    <s v="ROMANI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</r>
  <r>
    <s v="09003155000000"/>
    <m/>
    <s v="066"/>
    <s v="MARRONE MEDIO"/>
    <s v="LONG SLEEVE DRESS"/>
    <x v="59"/>
    <x v="29"/>
    <x v="1"/>
    <s v="BULGARIA"/>
    <n v="6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n v="1"/>
    <m/>
    <m/>
    <m/>
    <m/>
    <m/>
    <m/>
    <n v="1"/>
    <m/>
    <m/>
    <m/>
    <m/>
    <m/>
    <n v="2"/>
    <m/>
  </r>
  <r>
    <s v="09003156000000"/>
    <m/>
    <s v="064"/>
    <s v="NATURALE STAMPATO"/>
    <s v="LONG SLEEVE DRESS"/>
    <x v="59"/>
    <x v="29"/>
    <x v="1"/>
    <s v="INDONESIA"/>
    <n v="8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n v="1"/>
    <m/>
    <m/>
    <n v="2"/>
    <m/>
    <m/>
    <m/>
    <m/>
    <m/>
    <m/>
    <n v="2"/>
    <n v="1"/>
    <m/>
  </r>
  <r>
    <s v="09003204000000"/>
    <m/>
    <s v="011"/>
    <s v="ROSA CHIARO"/>
    <s v="LONG SLEEVE DRESS"/>
    <x v="59"/>
    <x v="29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09003204000000"/>
    <m/>
    <s v="025"/>
    <s v="AZZURRO MEDIO"/>
    <s v="LONG SLEEVE DRESS"/>
    <x v="59"/>
    <x v="29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09077402000000"/>
    <m/>
    <s v="014"/>
    <s v="LILLA MEDIO"/>
    <s v="2 PCS T.SHIRT + SHOR"/>
    <x v="60"/>
    <x v="3"/>
    <x v="1"/>
    <s v="NOT ASSIGNED"/>
    <n v="400"/>
    <m/>
    <m/>
    <m/>
    <m/>
    <m/>
    <m/>
    <m/>
    <m/>
    <m/>
    <m/>
    <m/>
    <m/>
    <m/>
    <m/>
    <m/>
    <m/>
    <m/>
    <m/>
    <m/>
    <m/>
    <m/>
    <m/>
    <m/>
    <n v="80"/>
    <m/>
    <n v="80"/>
    <m/>
    <m/>
    <m/>
    <m/>
    <m/>
    <n v="80"/>
    <n v="80"/>
    <m/>
    <m/>
    <m/>
    <m/>
    <m/>
    <m/>
    <m/>
    <m/>
    <m/>
    <m/>
    <m/>
    <m/>
    <n v="80"/>
    <m/>
  </r>
  <r>
    <s v="09077573000000"/>
    <m/>
    <s v="011"/>
    <s v="ROSA CHIARO"/>
    <s v="2 PCS LONG SLEEVE DR"/>
    <x v="5"/>
    <x v="3"/>
    <x v="1"/>
    <s v="CHINA"/>
    <n v="7"/>
    <m/>
    <m/>
    <m/>
    <m/>
    <m/>
    <m/>
    <m/>
    <m/>
    <m/>
    <m/>
    <m/>
    <m/>
    <m/>
    <m/>
    <m/>
    <m/>
    <m/>
    <m/>
    <m/>
    <m/>
    <m/>
    <m/>
    <m/>
    <m/>
    <m/>
    <n v="3"/>
    <m/>
    <n v="4"/>
    <m/>
    <m/>
    <m/>
    <m/>
    <m/>
    <m/>
    <m/>
    <m/>
    <m/>
    <m/>
    <m/>
    <m/>
    <m/>
    <m/>
    <m/>
    <m/>
    <m/>
    <m/>
    <m/>
  </r>
  <r>
    <s v="09077591000000"/>
    <m/>
    <s v="012"/>
    <s v="LILLA CHIARO"/>
    <s v="2 PCS SHORT SLEEVE T"/>
    <x v="5"/>
    <x v="3"/>
    <x v="1"/>
    <s v="INDI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  <n v="2"/>
    <m/>
  </r>
  <r>
    <s v="09077623000000"/>
    <m/>
    <s v="064"/>
    <s v="NATURALE STAMPATO"/>
    <s v="2 PCS BABY'S SMOCK +"/>
    <x v="5"/>
    <x v="3"/>
    <x v="1"/>
    <s v="CHINA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77658000000"/>
    <m/>
    <s v="055"/>
    <s v="VERDE MEDIO"/>
    <s v="3 PCS LONG SLEEVE DR"/>
    <x v="61"/>
    <x v="3"/>
    <x v="1"/>
    <s v="CHINA"/>
    <n v="17"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n v="7"/>
    <m/>
    <m/>
    <m/>
    <m/>
    <m/>
    <m/>
    <n v="6"/>
    <m/>
    <m/>
    <m/>
    <m/>
    <m/>
    <n v="2"/>
    <m/>
  </r>
  <r>
    <s v="09003055000000"/>
    <m/>
    <s v="085"/>
    <s v="BLU MEDIO"/>
    <s v="SHORT SLEEVE DRESS"/>
    <x v="62"/>
    <x v="29"/>
    <x v="1"/>
    <s v="INDONESIA"/>
    <n v="4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2"/>
    <m/>
    <m/>
    <m/>
    <m/>
    <m/>
    <n v="1"/>
    <m/>
  </r>
  <r>
    <s v="09003122000000"/>
    <m/>
    <s v="095"/>
    <s v="GRIGIO MEDIO"/>
    <s v="SLEEVELESS DRESS"/>
    <x v="63"/>
    <x v="29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</r>
  <r>
    <s v="09083965000000"/>
    <m/>
    <s v="030"/>
    <s v="GRIGIO PELLE"/>
    <s v="CARDIGAN"/>
    <x v="8"/>
    <x v="4"/>
    <x v="1"/>
    <s v="PORTUGAL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09096406000000"/>
    <m/>
    <s v="083"/>
    <s v="VIOLA MEDIO"/>
    <s v="CARDIGAN"/>
    <x v="8"/>
    <x v="4"/>
    <x v="1"/>
    <s v="THAILAND"/>
    <n v="4"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  <m/>
    <m/>
    <m/>
    <m/>
    <m/>
    <m/>
    <m/>
    <m/>
    <m/>
    <m/>
    <m/>
    <m/>
    <n v="1"/>
    <m/>
  </r>
  <r>
    <s v="09096464000000"/>
    <m/>
    <s v="030"/>
    <s v="GRIGIO PELLE"/>
    <s v="CARDIGAN"/>
    <x v="8"/>
    <x v="4"/>
    <x v="1"/>
    <s v="THAILAND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96491000000"/>
    <m/>
    <s v="088"/>
    <s v="BLU SCURO"/>
    <s v="CARDIGAN"/>
    <x v="8"/>
    <x v="4"/>
    <x v="1"/>
    <s v="INDONESIA"/>
    <n v="2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</r>
  <r>
    <s v="09096503000000"/>
    <m/>
    <s v="095"/>
    <s v="GRIGIO MEDIO"/>
    <s v="CARDIGAN"/>
    <x v="8"/>
    <x v="4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  <m/>
  </r>
  <r>
    <s v="09082370000000"/>
    <m/>
    <s v="091"/>
    <s v="GRIGIO CHIARO"/>
    <s v="CARDIGAN WITH HOOD"/>
    <x v="9"/>
    <x v="4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96307000000"/>
    <m/>
    <s v="085"/>
    <s v="BLU MEDIO"/>
    <s v="CARDIGAN"/>
    <x v="9"/>
    <x v="4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96407000000"/>
    <m/>
    <s v="088"/>
    <s v="BLU SCURO"/>
    <s v="CARDIGAN WITH HOOD"/>
    <x v="9"/>
    <x v="4"/>
    <x v="1"/>
    <s v="INDONESIA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09096416000000"/>
    <m/>
    <s v="018"/>
    <s v="ROSA SCURO"/>
    <s v="CARDIGAN"/>
    <x v="9"/>
    <x v="4"/>
    <x v="1"/>
    <s v="CHINA"/>
    <n v="4"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n v="1"/>
    <m/>
  </r>
  <r>
    <s v="09096416000000"/>
    <m/>
    <s v="088"/>
    <s v="BLU SCURO"/>
    <s v="CARDIGAN"/>
    <x v="9"/>
    <x v="4"/>
    <x v="1"/>
    <s v="CHINA"/>
    <n v="7"/>
    <m/>
    <m/>
    <m/>
    <m/>
    <m/>
    <m/>
    <m/>
    <m/>
    <m/>
    <m/>
    <m/>
    <m/>
    <m/>
    <m/>
    <m/>
    <m/>
    <m/>
    <m/>
    <m/>
    <m/>
    <m/>
    <m/>
    <m/>
    <n v="2"/>
    <m/>
    <n v="2"/>
    <m/>
    <n v="1"/>
    <m/>
    <m/>
    <m/>
    <m/>
    <m/>
    <m/>
    <m/>
    <m/>
    <m/>
    <m/>
    <m/>
    <m/>
    <m/>
    <m/>
    <m/>
    <m/>
    <m/>
    <n v="2"/>
    <m/>
  </r>
  <r>
    <s v="09096416000000"/>
    <m/>
    <s v="091"/>
    <s v="GRIGIO CHIARO"/>
    <s v="CARDIGAN"/>
    <x v="9"/>
    <x v="4"/>
    <x v="1"/>
    <s v="CHINA"/>
    <n v="3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n v="1"/>
    <m/>
  </r>
  <r>
    <s v="09096416000000"/>
    <m/>
    <s v="098"/>
    <s v="GRIGIO SCURO"/>
    <s v="CARDIGAN"/>
    <x v="9"/>
    <x v="4"/>
    <x v="1"/>
    <s v="CHINA"/>
    <n v="5"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n v="2"/>
    <m/>
  </r>
  <r>
    <s v="09096441000000"/>
    <m/>
    <s v="030"/>
    <s v="GRIGIO PELLE"/>
    <s v="CARDIGAN"/>
    <x v="9"/>
    <x v="4"/>
    <x v="1"/>
    <s v="CHINA"/>
    <n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"/>
    <m/>
    <m/>
    <m/>
    <m/>
    <m/>
    <m/>
    <m/>
  </r>
  <r>
    <s v="09096445000000"/>
    <m/>
    <s v="011"/>
    <s v="ROSA CHIARO"/>
    <s v="CARDIGAN"/>
    <x v="9"/>
    <x v="4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</r>
  <r>
    <s v="09096445000000"/>
    <m/>
    <s v="018"/>
    <s v="ROSA SCURO"/>
    <s v="CARDIGAN"/>
    <x v="9"/>
    <x v="4"/>
    <x v="1"/>
    <s v="CHINA"/>
    <n v="6"/>
    <m/>
    <m/>
    <m/>
    <m/>
    <m/>
    <m/>
    <m/>
    <m/>
    <m/>
    <m/>
    <m/>
    <m/>
    <m/>
    <m/>
    <m/>
    <m/>
    <m/>
    <m/>
    <m/>
    <m/>
    <m/>
    <m/>
    <m/>
    <n v="1"/>
    <m/>
    <n v="1"/>
    <m/>
    <n v="2"/>
    <m/>
    <m/>
    <m/>
    <m/>
    <m/>
    <m/>
    <m/>
    <m/>
    <m/>
    <m/>
    <m/>
    <n v="1"/>
    <m/>
    <m/>
    <m/>
    <m/>
    <m/>
    <n v="1"/>
    <m/>
  </r>
  <r>
    <s v="09096445000000"/>
    <m/>
    <s v="088"/>
    <s v="BLU SCURO"/>
    <s v="CARDIGAN"/>
    <x v="9"/>
    <x v="4"/>
    <x v="1"/>
    <s v="CHINA"/>
    <n v="8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5"/>
    <m/>
    <m/>
    <m/>
    <m/>
    <m/>
    <n v="2"/>
    <m/>
  </r>
  <r>
    <s v="09096471000000"/>
    <m/>
    <s v="011"/>
    <s v="ROSA CHIARO"/>
    <s v="CARDIGAN WITH HOOD"/>
    <x v="9"/>
    <x v="4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69194000000"/>
    <m/>
    <s v="088"/>
    <s v="BLU SCURO"/>
    <s v="PULLOVER"/>
    <x v="10"/>
    <x v="4"/>
    <x v="1"/>
    <s v="ROMANIA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n v="2"/>
    <m/>
    <m/>
  </r>
  <r>
    <s v="09069243000000"/>
    <m/>
    <s v="030"/>
    <s v="GRIGIO PELLE"/>
    <s v="PULLOVER"/>
    <x v="10"/>
    <x v="4"/>
    <x v="1"/>
    <s v="THAILAND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n v="1"/>
    <m/>
    <m/>
    <m/>
    <m/>
    <n v="1"/>
    <m/>
    <m/>
    <m/>
    <m/>
    <m/>
  </r>
  <r>
    <s v="09096465000000"/>
    <m/>
    <s v="095"/>
    <s v="GRIGIO MEDIO"/>
    <s v="SHORT SLEEVE PULLOVE"/>
    <x v="10"/>
    <x v="4"/>
    <x v="1"/>
    <s v="THAILAND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69199000000"/>
    <m/>
    <s v="018"/>
    <s v="ROSA SCURO"/>
    <s v="SWEATSHIRT"/>
    <x v="11"/>
    <x v="4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</r>
  <r>
    <s v="09093582000000"/>
    <m/>
    <s v="031"/>
    <s v="BIANCO E ROSA"/>
    <s v="SCHOOL SMOCK"/>
    <x v="64"/>
    <x v="30"/>
    <x v="1"/>
    <s v="INDONESI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2"/>
    <m/>
    <m/>
    <m/>
    <m/>
    <m/>
  </r>
  <r>
    <s v="09034430000000"/>
    <m/>
    <s v="012"/>
    <s v="LILLA CHIARO"/>
    <s v="SKIRT"/>
    <x v="65"/>
    <x v="31"/>
    <x v="1"/>
    <s v="INDIA"/>
    <n v="15"/>
    <m/>
    <m/>
    <m/>
    <m/>
    <m/>
    <m/>
    <m/>
    <m/>
    <m/>
    <m/>
    <m/>
    <m/>
    <m/>
    <m/>
    <m/>
    <m/>
    <m/>
    <m/>
    <m/>
    <m/>
    <m/>
    <m/>
    <m/>
    <n v="3"/>
    <m/>
    <n v="3"/>
    <m/>
    <n v="1"/>
    <m/>
    <m/>
    <m/>
    <m/>
    <n v="2"/>
    <m/>
    <m/>
    <m/>
    <m/>
    <m/>
    <m/>
    <n v="5"/>
    <m/>
    <m/>
    <m/>
    <m/>
    <m/>
    <n v="1"/>
    <m/>
  </r>
  <r>
    <s v="09034434000000"/>
    <m/>
    <s v="073"/>
    <s v="ROSSO RIGATO"/>
    <s v="SKIRT"/>
    <x v="65"/>
    <x v="31"/>
    <x v="1"/>
    <s v="CHINA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3"/>
    <m/>
    <m/>
    <m/>
    <m/>
    <m/>
    <n v="1"/>
    <m/>
  </r>
  <r>
    <s v="09034436000000"/>
    <m/>
    <s v="011"/>
    <s v="ROSA CHIARO"/>
    <s v="SKIRT"/>
    <x v="65"/>
    <x v="31"/>
    <x v="1"/>
    <s v="CHINA"/>
    <n v="4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m/>
    <n v="1"/>
    <m/>
    <m/>
    <m/>
    <m/>
    <m/>
    <m/>
    <m/>
    <m/>
    <m/>
    <m/>
    <m/>
    <m/>
  </r>
  <r>
    <s v="09034440000000"/>
    <m/>
    <s v="099"/>
    <s v="ROSA BEBÈ FIBBIA FIOCCO TESSUT"/>
    <s v="SKIRT"/>
    <x v="65"/>
    <x v="31"/>
    <x v="1"/>
    <s v="CHINA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n v="2"/>
    <n v="1"/>
    <m/>
    <m/>
    <m/>
    <m/>
  </r>
  <r>
    <s v="09044698000000"/>
    <m/>
    <s v="015"/>
    <s v="TRASPARENTE"/>
    <s v="SHORT TROUSERS"/>
    <x v="12"/>
    <x v="5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44754000000"/>
    <m/>
    <s v="061"/>
    <s v="NATURALE MEDIO"/>
    <s v="SHORT TROUSERS"/>
    <x v="12"/>
    <x v="5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52634000000"/>
    <m/>
    <s v="095"/>
    <s v="GRIGIO MEDIO"/>
    <s v="SHORT TROUSERS"/>
    <x v="12"/>
    <x v="5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09052636000000"/>
    <m/>
    <s v="066"/>
    <s v="MARRONE MEDIO"/>
    <s v="SHORT TROUSERS"/>
    <x v="12"/>
    <x v="5"/>
    <x v="1"/>
    <s v="CHINA"/>
    <n v="7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m/>
    <m/>
    <n v="1"/>
    <m/>
    <m/>
    <m/>
    <m/>
    <m/>
    <m/>
    <m/>
    <m/>
    <m/>
    <m/>
    <n v="1"/>
    <m/>
  </r>
  <r>
    <s v="09024345000000"/>
    <m/>
    <s v="085"/>
    <s v="BLU MEDIO"/>
    <s v="LONG TROUSERS"/>
    <x v="13"/>
    <x v="5"/>
    <x v="1"/>
    <s v="INDONES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09024369000000"/>
    <m/>
    <s v="083"/>
    <s v="VIOLA MEDIO"/>
    <s v="LONG TROUSERS"/>
    <x v="13"/>
    <x v="5"/>
    <x v="1"/>
    <s v="CHINA"/>
    <n v="3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n v="1"/>
    <m/>
  </r>
  <r>
    <s v="09024369000000"/>
    <m/>
    <s v="088"/>
    <s v="BLU SCURO"/>
    <s v="LONG TROUSERS"/>
    <x v="13"/>
    <x v="5"/>
    <x v="1"/>
    <s v="CHINA"/>
    <n v="3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</r>
  <r>
    <s v="09024517000000"/>
    <m/>
    <s v="015"/>
    <s v="TRASPARENTE"/>
    <s v="LONG TROUSERS"/>
    <x v="13"/>
    <x v="5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</r>
  <r>
    <s v="09024523000000"/>
    <m/>
    <s v="085"/>
    <s v="BLU MEDIO"/>
    <s v="LONG TROUSERS"/>
    <x v="13"/>
    <x v="5"/>
    <x v="1"/>
    <s v="INDONESIA"/>
    <n v="5"/>
    <m/>
    <m/>
    <m/>
    <m/>
    <m/>
    <m/>
    <m/>
    <m/>
    <m/>
    <m/>
    <m/>
    <m/>
    <m/>
    <m/>
    <m/>
    <m/>
    <m/>
    <m/>
    <m/>
    <m/>
    <m/>
    <m/>
    <m/>
    <n v="2"/>
    <m/>
    <n v="1"/>
    <m/>
    <n v="1"/>
    <m/>
    <m/>
    <m/>
    <m/>
    <m/>
    <m/>
    <m/>
    <m/>
    <m/>
    <m/>
    <m/>
    <m/>
    <m/>
    <n v="1"/>
    <m/>
    <m/>
    <m/>
    <m/>
    <m/>
  </r>
  <r>
    <s v="09024526000000"/>
    <m/>
    <s v="098"/>
    <s v="GRIGIO SCURO"/>
    <s v="LONG TROUSERS"/>
    <x v="13"/>
    <x v="5"/>
    <x v="1"/>
    <s v="BANGLADESH"/>
    <n v="4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n v="1"/>
    <m/>
    <m/>
    <m/>
    <m/>
    <m/>
    <m/>
    <m/>
    <m/>
    <m/>
    <m/>
    <n v="1"/>
    <m/>
  </r>
  <r>
    <s v="09024564000000"/>
    <m/>
    <s v="088"/>
    <s v="BLU SCURO"/>
    <s v="LONG TROUSERS"/>
    <x v="13"/>
    <x v="5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</r>
  <r>
    <s v="09024568000000"/>
    <m/>
    <s v="071"/>
    <s v="ROSSO CHIARO"/>
    <s v="LONG TROUSERS"/>
    <x v="13"/>
    <x v="5"/>
    <x v="1"/>
    <s v="BANGLADESH"/>
    <n v="9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1"/>
    <m/>
    <m/>
    <m/>
    <m/>
    <m/>
    <m/>
    <n v="3"/>
    <m/>
    <m/>
    <m/>
    <m/>
    <m/>
    <n v="3"/>
    <m/>
  </r>
  <r>
    <s v="09024568000000"/>
    <m/>
    <s v="091"/>
    <s v="GRIGIO CHIARO"/>
    <s v="LONG TROUSERS"/>
    <x v="13"/>
    <x v="5"/>
    <x v="1"/>
    <s v="BANGLADESH"/>
    <n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m/>
  </r>
  <r>
    <s v="09024571000000"/>
    <m/>
    <s v="091"/>
    <s v="GRIGIO CHIARO"/>
    <s v="LONG TROUSERS"/>
    <x v="13"/>
    <x v="5"/>
    <x v="1"/>
    <s v="BANGLADESH"/>
    <n v="3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"/>
    <m/>
    <m/>
    <m/>
    <m/>
    <m/>
    <n v="1"/>
    <m/>
  </r>
  <r>
    <s v="09024574000000"/>
    <m/>
    <s v="085"/>
    <s v="BLU MEDIO"/>
    <s v="LONG TROUSERS"/>
    <x v="13"/>
    <x v="5"/>
    <x v="1"/>
    <s v="INDONESIA"/>
    <n v="4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n v="1"/>
    <m/>
    <m/>
    <m/>
    <m/>
    <m/>
    <m/>
    <m/>
    <m/>
    <m/>
    <m/>
    <m/>
    <m/>
    <n v="1"/>
    <m/>
  </r>
  <r>
    <s v="09024575000000"/>
    <m/>
    <s v="085"/>
    <s v="BLU MEDIO"/>
    <s v="LONG TROUSERS"/>
    <x v="13"/>
    <x v="5"/>
    <x v="1"/>
    <s v="CHINA"/>
    <n v="6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5"/>
    <m/>
  </r>
  <r>
    <s v="09024578000000"/>
    <m/>
    <s v="088"/>
    <s v="BLU SCURO"/>
    <s v="LONG TROUSERS"/>
    <x v="13"/>
    <x v="5"/>
    <x v="1"/>
    <s v="INDONES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</r>
  <r>
    <s v="09024594000000"/>
    <m/>
    <s v="073"/>
    <s v="ROSSO RIGATO"/>
    <s v="LONG TROUSERS"/>
    <x v="13"/>
    <x v="5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</r>
  <r>
    <s v="09024606000000"/>
    <m/>
    <s v="095"/>
    <s v="GRIGIO MEDIO"/>
    <s v="LONG TROUSERS"/>
    <x v="13"/>
    <x v="5"/>
    <x v="1"/>
    <s v="CHINA"/>
    <n v="4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n v="2"/>
    <m/>
  </r>
  <r>
    <s v="09024633000000"/>
    <m/>
    <s v="095"/>
    <s v="GRIGIO MEDIO"/>
    <s v="LONG TROUSERS"/>
    <x v="13"/>
    <x v="5"/>
    <x v="1"/>
    <s v="CHINA"/>
    <n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  <m/>
  </r>
  <r>
    <s v="09024646000000"/>
    <m/>
    <s v="083"/>
    <s v="VIOLA MEDIO"/>
    <s v="PEDAL PUSHERS"/>
    <x v="13"/>
    <x v="5"/>
    <x v="1"/>
    <s v="ROMANIA"/>
    <n v="14"/>
    <m/>
    <m/>
    <m/>
    <m/>
    <m/>
    <m/>
    <m/>
    <m/>
    <m/>
    <m/>
    <m/>
    <m/>
    <m/>
    <m/>
    <m/>
    <m/>
    <m/>
    <m/>
    <m/>
    <m/>
    <m/>
    <m/>
    <m/>
    <n v="3"/>
    <m/>
    <m/>
    <m/>
    <n v="3"/>
    <m/>
    <m/>
    <m/>
    <n v="3"/>
    <m/>
    <m/>
    <n v="1"/>
    <m/>
    <m/>
    <m/>
    <m/>
    <m/>
    <m/>
    <n v="1"/>
    <m/>
    <m/>
    <m/>
    <n v="3"/>
    <m/>
  </r>
  <r>
    <s v="09024677000000"/>
    <m/>
    <s v="095"/>
    <s v="GRIGIO MEDIO"/>
    <s v="LONG TROUSERS"/>
    <x v="13"/>
    <x v="5"/>
    <x v="1"/>
    <s v="INDONESIA"/>
    <n v="4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3"/>
    <m/>
  </r>
  <r>
    <s v="09034444000000"/>
    <m/>
    <s v="093"/>
    <s v="GRIGIO RIGATO"/>
    <s v="LONG TROUSERS"/>
    <x v="13"/>
    <x v="5"/>
    <x v="1"/>
    <s v="CHIN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  <m/>
    <m/>
  </r>
  <r>
    <s v="09078707000000"/>
    <m/>
    <s v="018"/>
    <s v="ROSA SCURO"/>
    <s v="TRACKSUIT OPEN IN FR"/>
    <x v="14"/>
    <x v="6"/>
    <x v="1"/>
    <s v="INDIA"/>
    <n v="4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m/>
    <m/>
    <n v="1"/>
    <m/>
    <m/>
    <m/>
    <m/>
    <m/>
    <m/>
    <m/>
    <m/>
    <n v="1"/>
    <m/>
  </r>
  <r>
    <s v="09078708000000"/>
    <m/>
    <s v="088"/>
    <s v="BLU SCURO"/>
    <s v="TRACK SUIT"/>
    <x v="15"/>
    <x v="6"/>
    <x v="1"/>
    <s v="INDIA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24542000000"/>
    <m/>
    <s v="018"/>
    <s v="ROSA SCURO"/>
    <s v="LONG TROUSERS"/>
    <x v="16"/>
    <x v="5"/>
    <x v="1"/>
    <s v="CHINA"/>
    <n v="7"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n v="2"/>
    <m/>
    <m/>
    <n v="1"/>
    <m/>
    <m/>
    <m/>
    <m/>
    <m/>
    <m/>
    <m/>
    <m/>
    <m/>
    <m/>
    <n v="1"/>
    <m/>
  </r>
  <r>
    <s v="09024542000000"/>
    <m/>
    <s v="088"/>
    <s v="BLU SCURO"/>
    <s v="LONG TROUSERS"/>
    <x v="16"/>
    <x v="5"/>
    <x v="1"/>
    <s v="CHINA"/>
    <n v="5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2"/>
    <m/>
    <m/>
    <m/>
    <m/>
    <m/>
    <m/>
    <m/>
    <m/>
    <m/>
    <m/>
    <n v="2"/>
    <m/>
  </r>
  <r>
    <s v="09024542000000"/>
    <m/>
    <s v="091"/>
    <s v="GRIGIO CHIARO"/>
    <s v="LONG TROUSERS"/>
    <x v="16"/>
    <x v="5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n v="1"/>
    <m/>
  </r>
  <r>
    <s v="09024543000000"/>
    <m/>
    <s v="098"/>
    <s v="GRIGIO SCURO"/>
    <s v="LONG TROUSERS"/>
    <x v="16"/>
    <x v="5"/>
    <x v="1"/>
    <s v="CHINA"/>
    <n v="9"/>
    <m/>
    <m/>
    <m/>
    <m/>
    <m/>
    <m/>
    <m/>
    <m/>
    <m/>
    <m/>
    <m/>
    <m/>
    <m/>
    <m/>
    <m/>
    <m/>
    <m/>
    <m/>
    <m/>
    <m/>
    <m/>
    <m/>
    <m/>
    <n v="1"/>
    <m/>
    <n v="2"/>
    <m/>
    <n v="1"/>
    <m/>
    <m/>
    <m/>
    <n v="2"/>
    <m/>
    <m/>
    <m/>
    <m/>
    <m/>
    <m/>
    <m/>
    <m/>
    <m/>
    <m/>
    <m/>
    <m/>
    <m/>
    <n v="3"/>
    <m/>
  </r>
  <r>
    <s v="09024544000000"/>
    <m/>
    <s v="018"/>
    <s v="ROSA SCURO"/>
    <s v="LONG TROUSERS"/>
    <x v="16"/>
    <x v="5"/>
    <x v="1"/>
    <s v="CHINA"/>
    <n v="4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n v="1"/>
    <m/>
    <m/>
    <m/>
    <m/>
    <m/>
    <m/>
    <m/>
    <m/>
    <m/>
    <m/>
    <n v="1"/>
    <m/>
  </r>
  <r>
    <s v="09024544000000"/>
    <m/>
    <s v="088"/>
    <s v="BLU SCURO"/>
    <s v="LONG TROUSERS"/>
    <x v="16"/>
    <x v="5"/>
    <x v="1"/>
    <s v="CHIN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2"/>
    <m/>
  </r>
  <r>
    <s v="09024565000000"/>
    <m/>
    <s v="011"/>
    <s v="ROSA CHIARO"/>
    <s v="LONG TROUSERS"/>
    <x v="16"/>
    <x v="5"/>
    <x v="1"/>
    <s v="CHINA"/>
    <n v="9"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n v="1"/>
    <m/>
    <m/>
    <m/>
    <m/>
    <m/>
    <m/>
    <n v="2"/>
    <m/>
    <m/>
    <m/>
    <m/>
    <m/>
    <n v="3"/>
    <m/>
  </r>
  <r>
    <s v="09024565000000"/>
    <m/>
    <s v="018"/>
    <s v="ROSA SCURO"/>
    <s v="LONG TROUSERS"/>
    <x v="16"/>
    <x v="5"/>
    <x v="1"/>
    <s v="CHINA"/>
    <n v="13"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n v="2"/>
    <m/>
    <m/>
    <m/>
    <m/>
    <m/>
    <m/>
    <n v="3"/>
    <m/>
    <m/>
    <m/>
    <m/>
    <m/>
    <n v="5"/>
    <m/>
  </r>
  <r>
    <s v="09024565000000"/>
    <m/>
    <s v="088"/>
    <s v="BLU SCURO"/>
    <s v="LONG TROUSERS"/>
    <x v="16"/>
    <x v="5"/>
    <x v="1"/>
    <s v="CHINA"/>
    <n v="14"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n v="1"/>
    <m/>
    <m/>
    <m/>
    <m/>
    <m/>
    <m/>
    <n v="6"/>
    <m/>
    <m/>
    <m/>
    <m/>
    <m/>
    <n v="3"/>
    <m/>
  </r>
  <r>
    <s v="09024595000000"/>
    <m/>
    <s v="091"/>
    <s v="GRIGIO CHIARO"/>
    <s v="LONG TROUSERS"/>
    <x v="16"/>
    <x v="5"/>
    <x v="1"/>
    <s v="CHINA"/>
    <n v="8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2"/>
    <m/>
    <m/>
    <m/>
    <m/>
    <m/>
    <m/>
    <n v="3"/>
    <m/>
    <m/>
    <m/>
    <m/>
    <m/>
    <n v="2"/>
    <m/>
  </r>
  <r>
    <s v="09045413000000"/>
    <m/>
    <s v="098"/>
    <s v="GRIGIO SCURO"/>
    <s v="SHORT OVERALLS"/>
    <x v="66"/>
    <x v="7"/>
    <x v="1"/>
    <s v="BANGLADESH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</r>
  <r>
    <s v="09095536000000"/>
    <m/>
    <s v="098"/>
    <s v="GRIGIO SCURO"/>
    <s v="LONG OVERALLS"/>
    <x v="17"/>
    <x v="7"/>
    <x v="1"/>
    <s v="BANGLADESH"/>
    <n v="6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n v="1"/>
    <n v="1"/>
    <m/>
    <m/>
    <m/>
    <m/>
    <n v="1"/>
    <m/>
    <n v="1"/>
    <m/>
    <m/>
  </r>
  <r>
    <s v="09095538000000"/>
    <m/>
    <s v="085"/>
    <s v="BLU MEDIO"/>
    <s v="LONG OVERALLS"/>
    <x v="17"/>
    <x v="7"/>
    <x v="1"/>
    <s v="INDONES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95544000000"/>
    <m/>
    <s v="088"/>
    <s v="BLU SCURO"/>
    <s v="LONG OVERALLS"/>
    <x v="17"/>
    <x v="7"/>
    <x v="1"/>
    <s v="INDONESIA"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09024570000000"/>
    <m/>
    <s v="088"/>
    <s v="BLU SCURO"/>
    <s v="LEGGINGS"/>
    <x v="67"/>
    <x v="5"/>
    <x v="1"/>
    <s v="BANGLADESH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n v="1"/>
    <m/>
  </r>
  <r>
    <s v="09024657000000"/>
    <m/>
    <s v="071"/>
    <s v="ROSSO CHIARO"/>
    <s v="LEGGINGS"/>
    <x v="67"/>
    <x v="5"/>
    <x v="1"/>
    <s v="CHINA"/>
    <n v="8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n v="1"/>
    <m/>
    <m/>
    <m/>
    <m/>
    <m/>
    <m/>
    <n v="2"/>
    <m/>
    <m/>
    <m/>
    <m/>
    <m/>
    <n v="2"/>
    <m/>
  </r>
  <r>
    <s v="09025569000000"/>
    <m/>
    <s v="019"/>
    <s v="LILLA SCURO"/>
    <s v="LEGGINGS"/>
    <x v="67"/>
    <x v="5"/>
    <x v="1"/>
    <s v="BANGLADESH"/>
    <n v="10"/>
    <m/>
    <m/>
    <m/>
    <m/>
    <m/>
    <m/>
    <m/>
    <m/>
    <m/>
    <m/>
    <m/>
    <m/>
    <m/>
    <m/>
    <m/>
    <m/>
    <m/>
    <m/>
    <m/>
    <m/>
    <m/>
    <m/>
    <m/>
    <m/>
    <m/>
    <n v="2"/>
    <m/>
    <n v="3"/>
    <m/>
    <n v="2"/>
    <m/>
    <m/>
    <n v="1"/>
    <m/>
    <m/>
    <m/>
    <m/>
    <m/>
    <m/>
    <n v="1"/>
    <m/>
    <m/>
    <m/>
    <m/>
    <m/>
    <n v="1"/>
    <m/>
  </r>
  <r>
    <s v="09025569000000"/>
    <m/>
    <s v="088"/>
    <s v="BLU SCURO"/>
    <s v="LEGGINGS"/>
    <x v="67"/>
    <x v="5"/>
    <x v="1"/>
    <s v="BANGLADESH"/>
    <n v="9"/>
    <m/>
    <m/>
    <m/>
    <m/>
    <m/>
    <m/>
    <m/>
    <m/>
    <m/>
    <m/>
    <m/>
    <m/>
    <m/>
    <m/>
    <m/>
    <m/>
    <m/>
    <m/>
    <m/>
    <m/>
    <m/>
    <m/>
    <m/>
    <n v="4"/>
    <m/>
    <m/>
    <m/>
    <m/>
    <m/>
    <n v="1"/>
    <m/>
    <m/>
    <m/>
    <m/>
    <m/>
    <m/>
    <m/>
    <m/>
    <m/>
    <m/>
    <m/>
    <m/>
    <m/>
    <m/>
    <m/>
    <n v="4"/>
    <m/>
  </r>
  <r>
    <s v="09025688000000"/>
    <m/>
    <s v="030"/>
    <s v="GRIGIO PELLE"/>
    <s v="LEGGINGS"/>
    <x v="67"/>
    <x v="5"/>
    <x v="1"/>
    <s v="PORTUGAL"/>
    <n v="6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n v="1"/>
    <m/>
    <m/>
    <m/>
    <m/>
    <m/>
    <m/>
    <n v="1"/>
    <m/>
    <m/>
    <m/>
    <m/>
    <m/>
    <n v="2"/>
    <m/>
  </r>
  <r>
    <s v="09025689000000"/>
    <m/>
    <s v="064"/>
    <s v="NATURALE STAMPATO"/>
    <s v="LEGGINGS"/>
    <x v="67"/>
    <x v="5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25690000000"/>
    <m/>
    <s v="018"/>
    <s v="ROSA SCURO"/>
    <s v="LEGGINGS"/>
    <x v="67"/>
    <x v="5"/>
    <x v="1"/>
    <s v="BANGLADESH"/>
    <n v="6"/>
    <m/>
    <m/>
    <m/>
    <m/>
    <m/>
    <m/>
    <m/>
    <m/>
    <m/>
    <m/>
    <m/>
    <m/>
    <m/>
    <m/>
    <m/>
    <m/>
    <m/>
    <m/>
    <m/>
    <m/>
    <m/>
    <m/>
    <m/>
    <m/>
    <m/>
    <n v="1"/>
    <m/>
    <n v="4"/>
    <m/>
    <m/>
    <m/>
    <m/>
    <m/>
    <m/>
    <m/>
    <m/>
    <m/>
    <n v="1"/>
    <m/>
    <m/>
    <m/>
    <m/>
    <m/>
    <m/>
    <m/>
    <m/>
    <m/>
  </r>
  <r>
    <s v="09025690000000"/>
    <m/>
    <s v="083"/>
    <s v="VIOLA MEDIO"/>
    <s v="LEGGINGS"/>
    <x v="67"/>
    <x v="5"/>
    <x v="1"/>
    <s v="BANGLADESH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25690000000"/>
    <m/>
    <s v="088"/>
    <s v="BLU SCURO"/>
    <s v="LEGGINGS"/>
    <x v="67"/>
    <x v="5"/>
    <x v="1"/>
    <s v="BANGLADESH"/>
    <n v="6"/>
    <m/>
    <m/>
    <m/>
    <m/>
    <m/>
    <m/>
    <m/>
    <m/>
    <m/>
    <m/>
    <m/>
    <m/>
    <m/>
    <m/>
    <m/>
    <m/>
    <m/>
    <m/>
    <m/>
    <m/>
    <m/>
    <m/>
    <m/>
    <n v="2"/>
    <m/>
    <n v="3"/>
    <m/>
    <n v="1"/>
    <m/>
    <m/>
    <m/>
    <m/>
    <m/>
    <m/>
    <m/>
    <m/>
    <m/>
    <m/>
    <m/>
    <m/>
    <m/>
    <m/>
    <m/>
    <m/>
    <m/>
    <m/>
    <m/>
  </r>
  <r>
    <s v="09025690000000"/>
    <m/>
    <s v="091"/>
    <s v="GRIGIO CHIARO"/>
    <s v="LEGGINGS"/>
    <x v="67"/>
    <x v="5"/>
    <x v="1"/>
    <s v="BANGLADESH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m/>
    <m/>
  </r>
  <r>
    <s v="09025690000000"/>
    <m/>
    <s v="098"/>
    <s v="GRIGIO SCURO"/>
    <s v="LEGGINGS"/>
    <x v="67"/>
    <x v="5"/>
    <x v="1"/>
    <s v="BANGLADESH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s v="09025703000000"/>
    <m/>
    <s v="011"/>
    <s v="ROSA CHIARO"/>
    <s v="LEGGINGS"/>
    <x v="67"/>
    <x v="5"/>
    <x v="1"/>
    <s v="CHINA"/>
    <n v="4"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m/>
    <m/>
    <m/>
    <m/>
    <m/>
    <m/>
    <m/>
    <m/>
    <m/>
    <m/>
    <m/>
    <m/>
    <m/>
    <m/>
    <m/>
    <m/>
    <n v="1"/>
    <m/>
  </r>
  <r>
    <s v="09025712000000"/>
    <m/>
    <s v="083"/>
    <s v="VIOLA MEDIO"/>
    <s v="LEGGINGS"/>
    <x v="67"/>
    <x v="5"/>
    <x v="1"/>
    <s v="BANGLADESH"/>
    <n v="7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n v="4"/>
    <m/>
    <m/>
    <m/>
    <m/>
    <m/>
    <m/>
    <m/>
    <m/>
    <m/>
    <m/>
    <n v="1"/>
    <m/>
  </r>
  <r>
    <s v="09025714000000"/>
    <m/>
    <s v="091"/>
    <s v="GRIGIO CHIARO"/>
    <s v="LEGGINGS"/>
    <x v="67"/>
    <x v="5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</r>
  <r>
    <s v="09096444000000"/>
    <m/>
    <s v="025"/>
    <s v="AZZURRO MEDIO"/>
    <s v="VEST"/>
    <x v="18"/>
    <x v="4"/>
    <x v="1"/>
    <s v="ROMAN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</r>
  <r>
    <s v="09054346000000"/>
    <m/>
    <s v="038"/>
    <s v="BIANCO E BLU"/>
    <s v="LONG SLEEVE SHIRT"/>
    <x v="19"/>
    <x v="8"/>
    <x v="1"/>
    <s v="INDONESI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m/>
    <m/>
    <n v="1"/>
    <m/>
    <m/>
    <m/>
    <m/>
  </r>
  <r>
    <s v="09054376000000"/>
    <m/>
    <s v="031"/>
    <s v="BIANCO E ROSA"/>
    <s v="LONG SLEEVE SHIRT"/>
    <x v="19"/>
    <x v="8"/>
    <x v="1"/>
    <s v="BULGARIA"/>
    <n v="10"/>
    <m/>
    <m/>
    <m/>
    <m/>
    <m/>
    <m/>
    <m/>
    <m/>
    <m/>
    <m/>
    <m/>
    <m/>
    <m/>
    <m/>
    <m/>
    <m/>
    <m/>
    <m/>
    <m/>
    <m/>
    <m/>
    <m/>
    <m/>
    <n v="1"/>
    <m/>
    <n v="2"/>
    <m/>
    <n v="3"/>
    <m/>
    <m/>
    <m/>
    <m/>
    <n v="1"/>
    <m/>
    <m/>
    <m/>
    <m/>
    <m/>
    <m/>
    <n v="1"/>
    <m/>
    <m/>
    <m/>
    <m/>
    <m/>
    <n v="2"/>
    <m/>
  </r>
  <r>
    <s v="09054379000000"/>
    <m/>
    <s v="066"/>
    <s v="MARRONE MEDIO"/>
    <s v="LONG SLEEVE SHIRT"/>
    <x v="19"/>
    <x v="8"/>
    <x v="1"/>
    <s v="BULGARIA"/>
    <n v="21"/>
    <m/>
    <m/>
    <m/>
    <m/>
    <m/>
    <m/>
    <m/>
    <m/>
    <m/>
    <m/>
    <m/>
    <m/>
    <m/>
    <m/>
    <m/>
    <m/>
    <m/>
    <m/>
    <m/>
    <m/>
    <m/>
    <m/>
    <m/>
    <n v="3"/>
    <m/>
    <n v="6"/>
    <m/>
    <n v="3"/>
    <m/>
    <m/>
    <m/>
    <m/>
    <n v="1"/>
    <m/>
    <m/>
    <m/>
    <m/>
    <m/>
    <m/>
    <n v="5"/>
    <m/>
    <m/>
    <m/>
    <m/>
    <m/>
    <n v="3"/>
    <m/>
  </r>
  <r>
    <s v="09054380000000"/>
    <m/>
    <s v="064"/>
    <s v="NATURALE STAMPATO"/>
    <s v="LONG SLEEVE SHIRT"/>
    <x v="19"/>
    <x v="8"/>
    <x v="1"/>
    <s v="INDONESIA"/>
    <n v="4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n v="1"/>
    <n v="1"/>
    <m/>
  </r>
  <r>
    <s v="09065427000000"/>
    <m/>
    <s v="012"/>
    <s v="LILLA CHIARO"/>
    <s v="LONG SLEEVE SHIRT"/>
    <x v="19"/>
    <x v="8"/>
    <x v="1"/>
    <s v="INDIA"/>
    <n v="7"/>
    <m/>
    <m/>
    <m/>
    <m/>
    <m/>
    <m/>
    <m/>
    <m/>
    <m/>
    <m/>
    <m/>
    <m/>
    <m/>
    <m/>
    <m/>
    <m/>
    <m/>
    <m/>
    <m/>
    <m/>
    <m/>
    <m/>
    <m/>
    <n v="2"/>
    <m/>
    <n v="3"/>
    <m/>
    <m/>
    <m/>
    <m/>
    <m/>
    <m/>
    <n v="1"/>
    <m/>
    <m/>
    <m/>
    <m/>
    <m/>
    <m/>
    <m/>
    <m/>
    <m/>
    <m/>
    <m/>
    <m/>
    <n v="1"/>
    <m/>
  </r>
  <r>
    <s v="09006064000000"/>
    <m/>
    <s v="030"/>
    <s v="GRIGIO PELLE"/>
    <s v="LONG SLEEVE T-SHIRT"/>
    <x v="21"/>
    <x v="10"/>
    <x v="1"/>
    <s v="BANGLADESH"/>
    <n v="4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n v="1"/>
    <m/>
    <m/>
    <m/>
    <m/>
    <m/>
    <m/>
    <m/>
    <m/>
    <m/>
    <m/>
    <n v="1"/>
    <m/>
  </r>
  <r>
    <s v="09006064000000"/>
    <m/>
    <s v="091"/>
    <s v="GRIGIO CHIARO"/>
    <s v="LONG SLEEVE T-SHIRT"/>
    <x v="21"/>
    <x v="10"/>
    <x v="1"/>
    <s v="BANGLADESH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09006066000000"/>
    <m/>
    <s v="014"/>
    <s v="LILLA MEDIO"/>
    <s v="LONG SLEEVE T-SHIRT"/>
    <x v="21"/>
    <x v="10"/>
    <x v="1"/>
    <s v="BANGLADESH"/>
    <n v="2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  <m/>
  </r>
  <r>
    <s v="09006066000000"/>
    <m/>
    <s v="030"/>
    <s v="GRIGIO PELLE"/>
    <s v="LONG SLEEVE T-SHIRT"/>
    <x v="21"/>
    <x v="10"/>
    <x v="1"/>
    <s v="BANGLADESH"/>
    <n v="2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  <m/>
  </r>
  <r>
    <s v="09006068000000"/>
    <m/>
    <s v="030"/>
    <s v="GRIGIO PELLE"/>
    <s v="LONG SLEEVE T-SHIRT"/>
    <x v="21"/>
    <x v="10"/>
    <x v="1"/>
    <s v="BANGLADESH"/>
    <n v="6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n v="1"/>
    <m/>
    <m/>
    <m/>
    <m/>
    <m/>
    <m/>
    <m/>
    <n v="1"/>
    <m/>
    <n v="1"/>
    <n v="2"/>
    <m/>
  </r>
  <r>
    <s v="09006076000000"/>
    <m/>
    <s v="018"/>
    <s v="ROSA SCURO"/>
    <s v="LONG SLEEVE T-SHIRT"/>
    <x v="21"/>
    <x v="10"/>
    <x v="1"/>
    <s v="BANGLADESH"/>
    <n v="30"/>
    <m/>
    <m/>
    <m/>
    <m/>
    <m/>
    <m/>
    <m/>
    <m/>
    <m/>
    <m/>
    <m/>
    <m/>
    <m/>
    <m/>
    <m/>
    <m/>
    <m/>
    <m/>
    <m/>
    <m/>
    <m/>
    <m/>
    <m/>
    <m/>
    <m/>
    <n v="5"/>
    <m/>
    <n v="8"/>
    <m/>
    <m/>
    <m/>
    <n v="3"/>
    <m/>
    <m/>
    <n v="6"/>
    <m/>
    <n v="3"/>
    <n v="4"/>
    <m/>
    <m/>
    <m/>
    <m/>
    <m/>
    <m/>
    <m/>
    <n v="1"/>
    <m/>
  </r>
  <r>
    <s v="09006076000000"/>
    <m/>
    <s v="033"/>
    <s v="BIANCO"/>
    <s v="LONG SLEEVE T-SHIRT"/>
    <x v="21"/>
    <x v="10"/>
    <x v="1"/>
    <s v="BANGLADESH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09006076000000"/>
    <m/>
    <s v="091"/>
    <s v="GRIGIO CHIARO"/>
    <s v="LONG SLEEVE T-SHIRT"/>
    <x v="21"/>
    <x v="10"/>
    <x v="1"/>
    <s v="BANGLADESH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2"/>
    <m/>
    <m/>
    <m/>
    <m/>
    <m/>
  </r>
  <r>
    <s v="09006098000000"/>
    <m/>
    <s v="030"/>
    <s v="GRIGIO PELLE"/>
    <s v="LONG SLEEVE T-SHIRT"/>
    <x v="21"/>
    <x v="10"/>
    <x v="1"/>
    <s v="CHINA"/>
    <n v="3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n v="1"/>
    <m/>
    <m/>
    <m/>
    <m/>
    <m/>
    <m/>
    <m/>
    <m/>
    <m/>
    <m/>
    <m/>
    <m/>
    <m/>
    <m/>
  </r>
  <r>
    <s v="09006100000000"/>
    <m/>
    <s v="011"/>
    <s v="ROSA CHIARO"/>
    <s v="LONG SLEEVE T-SHIRT"/>
    <x v="21"/>
    <x v="10"/>
    <x v="1"/>
    <s v="CHINA"/>
    <n v="1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3"/>
    <m/>
    <m/>
    <m/>
    <m/>
    <m/>
    <m/>
    <n v="4"/>
    <m/>
    <m/>
    <m/>
    <m/>
    <m/>
    <n v="3"/>
    <m/>
  </r>
  <r>
    <s v="09006100000000"/>
    <m/>
    <s v="030"/>
    <s v="GRIGIO PELLE"/>
    <s v="LONG SLEEVE T-SHIRT"/>
    <x v="21"/>
    <x v="10"/>
    <x v="1"/>
    <s v="CHINA"/>
    <n v="6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n v="3"/>
    <m/>
    <m/>
    <m/>
    <m/>
    <m/>
    <n v="1"/>
    <m/>
  </r>
  <r>
    <s v="09006100000000"/>
    <m/>
    <s v="091"/>
    <s v="GRIGIO CHIARO"/>
    <s v="LONG SLEEVE T-SHIRT"/>
    <x v="21"/>
    <x v="10"/>
    <x v="1"/>
    <s v="CHINA"/>
    <n v="14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3"/>
    <m/>
    <m/>
    <m/>
    <m/>
    <m/>
    <m/>
    <n v="4"/>
    <m/>
    <m/>
    <m/>
    <m/>
    <m/>
    <n v="5"/>
    <m/>
  </r>
  <r>
    <s v="09006105000000"/>
    <m/>
    <s v="030"/>
    <s v="GRIGIO PELLE"/>
    <s v="LONG SLEEVE T-SHIRT"/>
    <x v="21"/>
    <x v="10"/>
    <x v="1"/>
    <s v="BANGLADESH"/>
    <n v="12"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m/>
    <m/>
    <m/>
    <m/>
    <m/>
    <m/>
    <n v="4"/>
    <m/>
    <m/>
    <m/>
    <m/>
    <m/>
    <n v="5"/>
    <m/>
  </r>
  <r>
    <s v="09006123000000"/>
    <m/>
    <s v="030"/>
    <s v="GRIGIO PELLE"/>
    <s v="LONG SLEEVE T-SHIRT"/>
    <x v="21"/>
    <x v="10"/>
    <x v="1"/>
    <s v="CHINA"/>
    <n v="8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n v="1"/>
    <m/>
    <m/>
    <m/>
    <m/>
    <m/>
    <m/>
    <n v="1"/>
    <m/>
    <m/>
    <m/>
    <m/>
    <m/>
    <n v="4"/>
    <m/>
  </r>
  <r>
    <s v="09006124000000"/>
    <m/>
    <s v="030"/>
    <s v="GRIGIO PELLE"/>
    <s v="LONG SLEEVE T-SHIRT"/>
    <x v="21"/>
    <x v="10"/>
    <x v="1"/>
    <s v="CHINA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2"/>
    <m/>
    <m/>
    <m/>
    <m/>
    <m/>
    <n v="2"/>
    <m/>
  </r>
  <r>
    <s v="09006130000000"/>
    <m/>
    <s v="030"/>
    <s v="GRIGIO PELLE"/>
    <s v="LONG SLEEVE T-SHIRT"/>
    <x v="21"/>
    <x v="10"/>
    <x v="1"/>
    <s v="CHINA"/>
    <n v="5"/>
    <m/>
    <m/>
    <m/>
    <m/>
    <m/>
    <m/>
    <m/>
    <m/>
    <m/>
    <m/>
    <m/>
    <m/>
    <m/>
    <m/>
    <m/>
    <m/>
    <m/>
    <m/>
    <m/>
    <m/>
    <m/>
    <m/>
    <m/>
    <n v="2"/>
    <m/>
    <m/>
    <m/>
    <n v="2"/>
    <m/>
    <m/>
    <m/>
    <m/>
    <m/>
    <m/>
    <m/>
    <m/>
    <m/>
    <m/>
    <m/>
    <m/>
    <m/>
    <m/>
    <m/>
    <m/>
    <m/>
    <n v="1"/>
    <m/>
  </r>
  <r>
    <s v="09006131000000"/>
    <m/>
    <s v="091"/>
    <s v="GRIGIO CHIARO"/>
    <s v="LONG SLEEVE T-SHIRT"/>
    <x v="21"/>
    <x v="10"/>
    <x v="1"/>
    <s v="CHINA"/>
    <n v="6"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n v="3"/>
    <m/>
  </r>
  <r>
    <s v="09006143000000"/>
    <m/>
    <s v="083"/>
    <s v="VIOLA MEDIO"/>
    <s v="LONG SLEEVE T-SHIRT"/>
    <x v="21"/>
    <x v="10"/>
    <x v="1"/>
    <s v="CHINA"/>
    <n v="10"/>
    <m/>
    <m/>
    <m/>
    <m/>
    <m/>
    <m/>
    <m/>
    <m/>
    <m/>
    <m/>
    <m/>
    <m/>
    <m/>
    <m/>
    <m/>
    <m/>
    <m/>
    <m/>
    <m/>
    <m/>
    <m/>
    <m/>
    <m/>
    <n v="2"/>
    <m/>
    <n v="1"/>
    <m/>
    <n v="2"/>
    <m/>
    <m/>
    <m/>
    <n v="3"/>
    <m/>
    <m/>
    <m/>
    <m/>
    <m/>
    <m/>
    <m/>
    <m/>
    <m/>
    <m/>
    <m/>
    <m/>
    <m/>
    <n v="2"/>
    <m/>
  </r>
  <r>
    <s v="09006143000000"/>
    <m/>
    <s v="088"/>
    <s v="BLU SCURO"/>
    <s v="LONG SLEEVE T-SHIRT"/>
    <x v="21"/>
    <x v="10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09006152000000"/>
    <m/>
    <s v="030"/>
    <s v="GRIGIO PELLE"/>
    <s v="SHORT SLEEVE T-SHIRT"/>
    <x v="21"/>
    <x v="10"/>
    <x v="1"/>
    <s v="BANGLADESH"/>
    <n v="8"/>
    <m/>
    <m/>
    <m/>
    <m/>
    <m/>
    <m/>
    <m/>
    <m/>
    <m/>
    <m/>
    <m/>
    <m/>
    <m/>
    <m/>
    <m/>
    <m/>
    <m/>
    <m/>
    <m/>
    <m/>
    <m/>
    <m/>
    <m/>
    <n v="2"/>
    <m/>
    <m/>
    <m/>
    <n v="2"/>
    <m/>
    <m/>
    <m/>
    <m/>
    <m/>
    <m/>
    <m/>
    <m/>
    <m/>
    <m/>
    <m/>
    <m/>
    <m/>
    <m/>
    <m/>
    <m/>
    <m/>
    <n v="4"/>
    <m/>
  </r>
  <r>
    <s v="09006152000000"/>
    <m/>
    <s v="078"/>
    <s v="ROSSO SCURO"/>
    <s v="SHORT SLEEVE T-SHIRT"/>
    <x v="21"/>
    <x v="10"/>
    <x v="1"/>
    <s v="BANGLADESH"/>
    <n v="6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n v="4"/>
    <m/>
  </r>
  <r>
    <s v="09006165000000"/>
    <m/>
    <s v="030"/>
    <s v="GRIGIO PELLE"/>
    <s v="LONG SLEEVE T-SHIRT"/>
    <x v="21"/>
    <x v="10"/>
    <x v="1"/>
    <s v="CHINA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06179000000"/>
    <m/>
    <s v="030"/>
    <s v="GRIGIO PELLE"/>
    <s v="LONG SLEEVE T-SHIRT"/>
    <x v="21"/>
    <x v="10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</r>
  <r>
    <s v="09006346000000"/>
    <m/>
    <s v="030"/>
    <s v="GRIGIO PELLE"/>
    <s v="LONG SLEEVE T-SHIRT"/>
    <x v="21"/>
    <x v="10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s v="09047806000000"/>
    <m/>
    <s v="030"/>
    <s v="GRIGIO PELLE"/>
    <s v="LONG SLEEVE T-SHIRT"/>
    <x v="21"/>
    <x v="10"/>
    <x v="1"/>
    <s v="BANGLADESH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s v="09047806000000"/>
    <m/>
    <s v="088"/>
    <s v="BLU SCURO"/>
    <s v="LONG SLEEVE T-SHIRT"/>
    <x v="21"/>
    <x v="10"/>
    <x v="1"/>
    <s v="BANGLADESH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09069191000000"/>
    <m/>
    <s v="030"/>
    <s v="GRIGIO PELLE"/>
    <s v="LONG SLEEVE T-SHIRT"/>
    <x v="21"/>
    <x v="10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</r>
  <r>
    <s v="09069192000000"/>
    <m/>
    <s v="030"/>
    <s v="GRIGIO PELLE"/>
    <s v="LONG SLEEVE T-SHIRT"/>
    <x v="21"/>
    <x v="10"/>
    <x v="1"/>
    <s v="CHINA"/>
    <n v="6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n v="1"/>
    <m/>
    <m/>
    <m/>
    <m/>
    <m/>
    <n v="3"/>
    <m/>
  </r>
  <r>
    <s v="09069205000000"/>
    <m/>
    <s v="030"/>
    <s v="GRIGIO PELLE"/>
    <s v="LONG SLEEVE T-SHIRT"/>
    <x v="21"/>
    <x v="10"/>
    <x v="1"/>
    <s v="INDIA"/>
    <n v="5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2"/>
    <m/>
    <m/>
    <m/>
    <m/>
    <m/>
    <m/>
    <m/>
    <m/>
    <m/>
    <m/>
    <m/>
    <m/>
    <n v="1"/>
    <m/>
  </r>
  <r>
    <s v="09006075000000"/>
    <m/>
    <s v="018"/>
    <s v="ROSA SCURO"/>
    <s v="SHORT SLEEVE T-SHIRT"/>
    <x v="22"/>
    <x v="10"/>
    <x v="1"/>
    <s v="BANGLADESH"/>
    <n v="8"/>
    <m/>
    <m/>
    <m/>
    <m/>
    <m/>
    <m/>
    <m/>
    <m/>
    <m/>
    <m/>
    <m/>
    <m/>
    <m/>
    <m/>
    <m/>
    <m/>
    <m/>
    <m/>
    <m/>
    <m/>
    <m/>
    <m/>
    <m/>
    <n v="1"/>
    <m/>
    <n v="1"/>
    <m/>
    <n v="2"/>
    <m/>
    <m/>
    <m/>
    <n v="1"/>
    <m/>
    <m/>
    <n v="1"/>
    <m/>
    <m/>
    <m/>
    <m/>
    <m/>
    <m/>
    <m/>
    <m/>
    <m/>
    <m/>
    <n v="2"/>
    <m/>
  </r>
  <r>
    <s v="09006075000000"/>
    <m/>
    <s v="098"/>
    <s v="GRIGIO SCURO"/>
    <s v="SHORT SLEEVE T-SHIRT"/>
    <x v="22"/>
    <x v="10"/>
    <x v="1"/>
    <s v="BANGLADESH"/>
    <n v="12"/>
    <m/>
    <m/>
    <m/>
    <m/>
    <m/>
    <m/>
    <m/>
    <m/>
    <m/>
    <m/>
    <m/>
    <m/>
    <m/>
    <m/>
    <m/>
    <m/>
    <m/>
    <m/>
    <m/>
    <m/>
    <m/>
    <m/>
    <m/>
    <n v="2"/>
    <m/>
    <n v="1"/>
    <m/>
    <n v="2"/>
    <m/>
    <m/>
    <m/>
    <n v="1"/>
    <m/>
    <m/>
    <n v="2"/>
    <m/>
    <n v="2"/>
    <m/>
    <m/>
    <m/>
    <m/>
    <m/>
    <m/>
    <m/>
    <m/>
    <n v="2"/>
    <m/>
  </r>
  <r>
    <s v="09006082000000"/>
    <m/>
    <s v="030"/>
    <s v="GRIGIO PELLE"/>
    <s v="SHORT SLEEVE T-SHIRT"/>
    <x v="22"/>
    <x v="10"/>
    <x v="1"/>
    <s v="INDIA"/>
    <n v="11"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n v="2"/>
    <m/>
    <m/>
    <m/>
    <m/>
    <m/>
    <m/>
    <n v="3"/>
    <m/>
    <m/>
    <m/>
    <m/>
    <m/>
    <n v="3"/>
    <m/>
  </r>
  <r>
    <s v="09006095000000"/>
    <m/>
    <s v="033"/>
    <s v="BIANCO"/>
    <s v="SHORT SLEEVE T-SHIRT"/>
    <x v="22"/>
    <x v="10"/>
    <x v="1"/>
    <s v="CHIN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m/>
    <m/>
    <m/>
    <m/>
    <m/>
    <m/>
    <m/>
  </r>
  <r>
    <s v="09006097000000"/>
    <m/>
    <s v="088"/>
    <s v="BLU SCURO"/>
    <s v="SHORT SLEEVE T-SHIRT"/>
    <x v="22"/>
    <x v="10"/>
    <x v="1"/>
    <s v="CHINA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m/>
    <n v="1"/>
    <n v="3"/>
    <m/>
    <m/>
    <m/>
    <m/>
    <n v="1"/>
    <m/>
    <m/>
    <m/>
    <m/>
  </r>
  <r>
    <s v="09006101000000"/>
    <m/>
    <s v="018"/>
    <s v="ROSA SCURO"/>
    <s v="SHORT SLEEVE T-SHIRT"/>
    <x v="22"/>
    <x v="10"/>
    <x v="1"/>
    <s v="CHINA"/>
    <n v="17"/>
    <m/>
    <m/>
    <m/>
    <m/>
    <m/>
    <m/>
    <m/>
    <m/>
    <m/>
    <m/>
    <m/>
    <m/>
    <m/>
    <m/>
    <m/>
    <m/>
    <m/>
    <m/>
    <m/>
    <m/>
    <m/>
    <m/>
    <m/>
    <n v="2"/>
    <m/>
    <n v="1"/>
    <m/>
    <n v="3"/>
    <m/>
    <m/>
    <m/>
    <m/>
    <n v="1"/>
    <m/>
    <m/>
    <m/>
    <m/>
    <m/>
    <m/>
    <n v="4"/>
    <m/>
    <m/>
    <m/>
    <m/>
    <m/>
    <n v="6"/>
    <m/>
  </r>
  <r>
    <s v="09006101000000"/>
    <m/>
    <s v="030"/>
    <s v="GRIGIO PELLE"/>
    <s v="SHORT SLEEVE T-SHIRT"/>
    <x v="22"/>
    <x v="10"/>
    <x v="1"/>
    <s v="CHINA"/>
    <n v="12"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n v="2"/>
    <m/>
    <m/>
    <m/>
    <m/>
    <m/>
    <m/>
    <n v="3"/>
    <m/>
    <m/>
    <m/>
    <m/>
    <m/>
    <n v="4"/>
    <m/>
  </r>
  <r>
    <s v="09006199000000"/>
    <m/>
    <s v="071"/>
    <s v="ROSSO CHIARO"/>
    <s v="SHORT SLEEVE T-SHIRT"/>
    <x v="22"/>
    <x v="10"/>
    <x v="1"/>
    <s v="CHINA"/>
    <n v="17"/>
    <m/>
    <m/>
    <m/>
    <m/>
    <m/>
    <m/>
    <m/>
    <m/>
    <m/>
    <m/>
    <m/>
    <m/>
    <m/>
    <m/>
    <m/>
    <m/>
    <m/>
    <m/>
    <m/>
    <m/>
    <m/>
    <m/>
    <m/>
    <n v="3"/>
    <m/>
    <n v="1"/>
    <m/>
    <n v="3"/>
    <m/>
    <m/>
    <m/>
    <m/>
    <n v="1"/>
    <m/>
    <m/>
    <m/>
    <m/>
    <m/>
    <m/>
    <n v="5"/>
    <m/>
    <m/>
    <m/>
    <m/>
    <m/>
    <n v="4"/>
    <m/>
  </r>
  <r>
    <s v="09031195000000"/>
    <m/>
    <s v="030"/>
    <s v="GRIGIO PELLE"/>
    <s v="LONG SLEEVE PYJAMAS"/>
    <x v="24"/>
    <x v="12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</r>
  <r>
    <s v="09031197000000"/>
    <m/>
    <s v="030"/>
    <s v="GRIGIO PELLE"/>
    <s v="LONG SLEEVE T-SHIRT"/>
    <x v="24"/>
    <x v="12"/>
    <x v="1"/>
    <s v="INDIA"/>
    <n v="2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  <m/>
  </r>
  <r>
    <s v="09001407000000"/>
    <m/>
    <s v="030"/>
    <s v="GRIGIO PELLE"/>
    <s v="2 PCS SET SHORT SLEE"/>
    <x v="26"/>
    <x v="13"/>
    <x v="1"/>
    <s v="INDIA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n v="3"/>
    <m/>
    <m/>
    <m/>
    <m/>
    <m/>
  </r>
  <r>
    <s v="09001408000000"/>
    <m/>
    <s v="030"/>
    <s v="GRIGIO PELLE"/>
    <s v="2 PCS PANTIES"/>
    <x v="68"/>
    <x v="13"/>
    <x v="1"/>
    <s v="INDI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</r>
  <r>
    <s v="09001409000000"/>
    <m/>
    <s v="011"/>
    <s v="ROSA CHIARO"/>
    <s v="2 PCS SET SLEEVELESS"/>
    <x v="27"/>
    <x v="13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</r>
  <r>
    <s v="09001410000000"/>
    <m/>
    <s v="011"/>
    <s v="ROSA CHIARO"/>
    <s v="2 PCS PANTIES"/>
    <x v="28"/>
    <x v="13"/>
    <x v="1"/>
    <s v="CHIN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1"/>
    <m/>
    <m/>
  </r>
  <r>
    <s v="09011254000000"/>
    <m/>
    <s v="011"/>
    <s v="ROSA CHIARO"/>
    <s v="2 PCS PANTIES"/>
    <x v="68"/>
    <x v="13"/>
    <x v="1"/>
    <s v="IND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</r>
  <r>
    <s v="09011277000000"/>
    <m/>
    <s v="033"/>
    <s v="BIANCO"/>
    <s v="2 PCS SET SHORT SLEE"/>
    <x v="26"/>
    <x v="13"/>
    <x v="1"/>
    <s v="ALBANIA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  <m/>
    <m/>
    <m/>
    <m/>
    <n v="2"/>
    <m/>
    <m/>
    <n v="2"/>
    <m/>
    <m/>
  </r>
  <r>
    <s v="09014511000000"/>
    <m/>
    <s v="011"/>
    <s v="ROSA CHIARO"/>
    <s v="2 PCS SET SLEEVELESS"/>
    <x v="27"/>
    <x v="13"/>
    <x v="1"/>
    <s v="TURKEY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n v="1"/>
    <m/>
    <m/>
    <n v="6"/>
    <m/>
    <m/>
  </r>
  <r>
    <s v="09014541000000"/>
    <m/>
    <s v="011"/>
    <s v="ROSA CHIARO"/>
    <s v="2 PCS SET SLEEVELESS"/>
    <x v="27"/>
    <x v="13"/>
    <x v="1"/>
    <s v="TURKEY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n v="6"/>
    <m/>
    <m/>
    <m/>
    <m/>
    <n v="3"/>
    <m/>
    <m/>
    <n v="4"/>
    <m/>
    <m/>
  </r>
  <r>
    <s v="09014650000000"/>
    <m/>
    <s v="033"/>
    <s v="BIANCO"/>
    <s v="2 PCS SET SHORT SLEE"/>
    <x v="26"/>
    <x v="13"/>
    <x v="1"/>
    <s v="TURKEY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1"/>
    <m/>
    <m/>
    <m/>
    <m/>
    <n v="2"/>
    <m/>
    <m/>
    <n v="3"/>
    <m/>
    <m/>
  </r>
  <r>
    <s v="09014898000000"/>
    <m/>
    <s v="033"/>
    <s v="BIANCO"/>
    <s v="2 PCS SET SHORT SLEE"/>
    <x v="26"/>
    <x v="13"/>
    <x v="1"/>
    <s v="TURKEY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</r>
  <r>
    <s v="09014926000000"/>
    <m/>
    <s v="011"/>
    <s v="ROSA CHIARO"/>
    <s v="2 PCS SET SHORT SLEE"/>
    <x v="26"/>
    <x v="13"/>
    <x v="1"/>
    <s v="TURKEY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</r>
  <r>
    <s v="09014927000000"/>
    <m/>
    <s v="011"/>
    <s v="ROSA CHIARO"/>
    <s v="2 PCS SET PANTIES"/>
    <x v="28"/>
    <x v="13"/>
    <x v="1"/>
    <s v="TURKEY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2"/>
    <m/>
    <m/>
  </r>
  <r>
    <s v="09013281000000"/>
    <m/>
    <s v="011"/>
    <s v="ROSA CHIARO"/>
    <s v="TIGHTS"/>
    <x v="69"/>
    <x v="15"/>
    <x v="1"/>
    <s v="ITALY"/>
    <n v="25"/>
    <m/>
    <m/>
    <m/>
    <m/>
    <m/>
    <m/>
    <m/>
    <m/>
    <m/>
    <m/>
    <m/>
    <m/>
    <m/>
    <m/>
    <m/>
    <m/>
    <m/>
    <m/>
    <m/>
    <m/>
    <m/>
    <m/>
    <m/>
    <m/>
    <n v="11"/>
    <m/>
    <m/>
    <m/>
    <m/>
    <m/>
    <n v="8"/>
    <m/>
    <m/>
    <m/>
    <m/>
    <m/>
    <m/>
    <m/>
    <m/>
    <m/>
    <n v="6"/>
    <m/>
    <m/>
    <m/>
    <m/>
    <m/>
    <m/>
  </r>
  <r>
    <s v="09013281000000"/>
    <m/>
    <s v="030"/>
    <s v="GRIGIO PELLE"/>
    <s v="TIGHTS"/>
    <x v="69"/>
    <x v="15"/>
    <x v="1"/>
    <s v="ITALY"/>
    <n v="32"/>
    <m/>
    <m/>
    <m/>
    <m/>
    <m/>
    <m/>
    <m/>
    <m/>
    <m/>
    <m/>
    <m/>
    <m/>
    <m/>
    <m/>
    <m/>
    <m/>
    <m/>
    <m/>
    <m/>
    <m/>
    <m/>
    <m/>
    <m/>
    <m/>
    <n v="9"/>
    <m/>
    <m/>
    <m/>
    <n v="5"/>
    <m/>
    <n v="7"/>
    <m/>
    <m/>
    <m/>
    <m/>
    <m/>
    <m/>
    <m/>
    <m/>
    <m/>
    <n v="11"/>
    <m/>
    <m/>
    <m/>
    <m/>
    <m/>
    <m/>
  </r>
  <r>
    <s v="09013281000000"/>
    <m/>
    <s v="033"/>
    <s v="BIANCO"/>
    <s v="TIGHTS"/>
    <x v="69"/>
    <x v="15"/>
    <x v="1"/>
    <s v="ITALY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m/>
    <m/>
    <m/>
    <m/>
    <m/>
    <m/>
    <m/>
    <m/>
    <m/>
    <m/>
    <m/>
    <m/>
  </r>
  <r>
    <s v="09013282000000"/>
    <m/>
    <s v="011"/>
    <s v="ROSA CHIARO"/>
    <s v="TIGHTS"/>
    <x v="69"/>
    <x v="15"/>
    <x v="1"/>
    <s v="ITALY"/>
    <n v="23"/>
    <m/>
    <m/>
    <m/>
    <m/>
    <m/>
    <m/>
    <m/>
    <m/>
    <m/>
    <m/>
    <m/>
    <m/>
    <m/>
    <m/>
    <m/>
    <m/>
    <m/>
    <m/>
    <m/>
    <m/>
    <m/>
    <m/>
    <m/>
    <m/>
    <n v="2"/>
    <m/>
    <m/>
    <m/>
    <n v="8"/>
    <m/>
    <n v="5"/>
    <m/>
    <m/>
    <m/>
    <m/>
    <m/>
    <m/>
    <m/>
    <m/>
    <m/>
    <n v="8"/>
    <m/>
    <m/>
    <m/>
    <m/>
    <m/>
    <m/>
  </r>
  <r>
    <s v="09013282000000"/>
    <m/>
    <s v="030"/>
    <s v="GRIGIO PELLE"/>
    <s v="TIGHTS"/>
    <x v="69"/>
    <x v="15"/>
    <x v="1"/>
    <s v="ITALY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</r>
  <r>
    <s v="09013282000000"/>
    <m/>
    <s v="066"/>
    <s v="MARRONE MEDIO"/>
    <s v="TIGHTS"/>
    <x v="69"/>
    <x v="15"/>
    <x v="1"/>
    <s v="ITALY"/>
    <n v="11"/>
    <m/>
    <m/>
    <m/>
    <m/>
    <m/>
    <m/>
    <m/>
    <m/>
    <m/>
    <m/>
    <m/>
    <m/>
    <m/>
    <m/>
    <m/>
    <m/>
    <m/>
    <m/>
    <m/>
    <m/>
    <m/>
    <m/>
    <m/>
    <m/>
    <n v="4"/>
    <m/>
    <m/>
    <m/>
    <n v="1"/>
    <m/>
    <n v="3"/>
    <m/>
    <m/>
    <m/>
    <m/>
    <m/>
    <m/>
    <m/>
    <m/>
    <m/>
    <n v="3"/>
    <m/>
    <m/>
    <m/>
    <m/>
    <m/>
    <m/>
  </r>
  <r>
    <s v="09013282000000"/>
    <m/>
    <s v="071"/>
    <s v="ROSSO CHIARO"/>
    <s v="TIGHTS"/>
    <x v="69"/>
    <x v="15"/>
    <x v="1"/>
    <s v="ITALY"/>
    <n v="2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</r>
  <r>
    <s v="09013282000000"/>
    <m/>
    <s v="088"/>
    <s v="BLU SCURO"/>
    <s v="TIGHTS"/>
    <x v="69"/>
    <x v="15"/>
    <x v="1"/>
    <s v="ITALY"/>
    <n v="4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3"/>
    <m/>
    <m/>
    <m/>
    <m/>
    <m/>
    <m/>
    <m/>
    <m/>
    <m/>
    <m/>
    <m/>
    <m/>
    <m/>
    <m/>
    <m/>
    <m/>
  </r>
  <r>
    <s v="09013580000000"/>
    <m/>
    <s v="030"/>
    <s v="GRIGIO PELLE"/>
    <s v="TIGHTS"/>
    <x v="69"/>
    <x v="15"/>
    <x v="1"/>
    <s v="ITALY"/>
    <n v="20"/>
    <m/>
    <m/>
    <m/>
    <m/>
    <m/>
    <m/>
    <m/>
    <m/>
    <m/>
    <m/>
    <m/>
    <m/>
    <m/>
    <m/>
    <m/>
    <m/>
    <m/>
    <m/>
    <m/>
    <m/>
    <m/>
    <m/>
    <m/>
    <m/>
    <n v="2"/>
    <m/>
    <m/>
    <m/>
    <n v="5"/>
    <m/>
    <n v="8"/>
    <m/>
    <m/>
    <m/>
    <m/>
    <m/>
    <m/>
    <m/>
    <m/>
    <m/>
    <n v="5"/>
    <m/>
    <m/>
    <m/>
    <m/>
    <m/>
    <m/>
  </r>
  <r>
    <s v="09013602000000"/>
    <m/>
    <s v="091"/>
    <s v="GRIGIO CHIARO"/>
    <s v="TIGHTS"/>
    <x v="69"/>
    <x v="15"/>
    <x v="1"/>
    <s v="ITALY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</r>
  <r>
    <s v="09013776000000"/>
    <m/>
    <s v="030"/>
    <s v="GRIGIO PELLE"/>
    <s v="TIGHTS"/>
    <x v="69"/>
    <x v="15"/>
    <x v="1"/>
    <s v="ITALY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1"/>
    <m/>
    <m/>
    <m/>
    <m/>
    <m/>
    <m/>
    <m/>
    <m/>
    <m/>
    <m/>
    <m/>
    <m/>
    <m/>
    <m/>
    <m/>
    <m/>
  </r>
  <r>
    <s v="09013778000000"/>
    <m/>
    <s v="091"/>
    <s v="GRIGIO CHIARO"/>
    <s v="TIGHTS"/>
    <x v="69"/>
    <x v="15"/>
    <x v="1"/>
    <s v="ITALY"/>
    <n v="17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0"/>
    <m/>
    <m/>
    <m/>
    <m/>
    <m/>
    <m/>
    <m/>
    <m/>
    <m/>
    <n v="6"/>
    <m/>
    <m/>
    <m/>
    <m/>
    <m/>
    <m/>
  </r>
  <r>
    <s v="09013781000000"/>
    <m/>
    <s v="012"/>
    <s v="LILLA CHIARO"/>
    <s v="TIGHTS"/>
    <x v="69"/>
    <x v="15"/>
    <x v="1"/>
    <s v="ITALY"/>
    <n v="2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</r>
  <r>
    <s v="09013781000000"/>
    <m/>
    <s v="030"/>
    <s v="GRIGIO PELLE"/>
    <s v="TIGHTS"/>
    <x v="69"/>
    <x v="15"/>
    <x v="1"/>
    <s v="ITALY"/>
    <n v="20"/>
    <m/>
    <m/>
    <m/>
    <m/>
    <m/>
    <m/>
    <m/>
    <m/>
    <m/>
    <m/>
    <m/>
    <m/>
    <m/>
    <m/>
    <m/>
    <m/>
    <m/>
    <m/>
    <m/>
    <m/>
    <m/>
    <m/>
    <m/>
    <m/>
    <n v="5"/>
    <m/>
    <m/>
    <m/>
    <n v="3"/>
    <m/>
    <n v="5"/>
    <m/>
    <m/>
    <m/>
    <m/>
    <m/>
    <m/>
    <m/>
    <m/>
    <m/>
    <n v="7"/>
    <m/>
    <m/>
    <m/>
    <m/>
    <m/>
    <m/>
  </r>
  <r>
    <s v="09013781000000"/>
    <m/>
    <s v="091"/>
    <s v="GRIGIO CHIARO"/>
    <s v="TIGHTS"/>
    <x v="69"/>
    <x v="15"/>
    <x v="1"/>
    <s v="ITALY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n v="2"/>
    <m/>
    <m/>
    <m/>
    <m/>
    <m/>
    <m/>
  </r>
  <r>
    <s v="09013786000000"/>
    <m/>
    <s v="030"/>
    <s v="GRIGIO PELLE"/>
    <s v="TIGHTS CLIZIA"/>
    <x v="69"/>
    <x v="15"/>
    <x v="1"/>
    <s v="ITALY"/>
    <n v="24"/>
    <m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m/>
    <m/>
    <m/>
    <n v="10"/>
    <m/>
    <m/>
    <n v="3"/>
    <m/>
    <m/>
    <m/>
    <m/>
    <n v="3"/>
    <m/>
    <m/>
    <m/>
  </r>
  <r>
    <s v="09013788000000"/>
    <m/>
    <s v="030"/>
    <s v="GRIGIO PELLE"/>
    <s v="TIGHTS TINNY"/>
    <x v="69"/>
    <x v="15"/>
    <x v="1"/>
    <s v="ITALY"/>
    <n v="14"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n v="3"/>
    <m/>
    <m/>
    <n v="3"/>
    <m/>
    <n v="4"/>
    <m/>
    <m/>
    <n v="2"/>
    <m/>
    <m/>
    <m/>
  </r>
  <r>
    <s v="09013794000000"/>
    <m/>
    <s v="018"/>
    <s v="ROSA SCURO"/>
    <s v="TIGHTS CRISTYN"/>
    <x v="69"/>
    <x v="15"/>
    <x v="1"/>
    <s v="ITALY"/>
    <n v="22"/>
    <m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m/>
    <m/>
    <m/>
    <n v="5"/>
    <m/>
    <m/>
    <n v="6"/>
    <m/>
    <m/>
    <m/>
    <m/>
    <n v="3"/>
    <m/>
    <m/>
    <m/>
  </r>
  <r>
    <s v="09013794000000"/>
    <m/>
    <s v="030"/>
    <s v="GRIGIO PELLE"/>
    <s v="TIGHTS CRISTYN"/>
    <x v="69"/>
    <x v="15"/>
    <x v="1"/>
    <s v="ITALY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n v="3"/>
    <m/>
    <m/>
    <m/>
  </r>
  <r>
    <s v="09013794000000"/>
    <m/>
    <s v="095"/>
    <s v="GRIGIO MEDIO"/>
    <s v="TIGHTS CRISTYN"/>
    <x v="69"/>
    <x v="15"/>
    <x v="1"/>
    <s v="ITALY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2"/>
    <m/>
    <m/>
    <m/>
  </r>
  <r>
    <s v="09013800000000"/>
    <m/>
    <s v="091"/>
    <s v="GRIGIO CHIARO"/>
    <s v="TIGHTS CORINNA"/>
    <x v="69"/>
    <x v="15"/>
    <x v="1"/>
    <s v="ITALY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</r>
  <r>
    <s v="09013803000000"/>
    <m/>
    <s v="030"/>
    <s v="GRIGIO PELLE"/>
    <s v="TIGHTS CERRY"/>
    <x v="69"/>
    <x v="15"/>
    <x v="1"/>
    <s v="ITALY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</r>
  <r>
    <s v="09013842000000"/>
    <m/>
    <s v="073"/>
    <s v="ROSSO RIGATO"/>
    <s v="TIGHTS CRISS"/>
    <x v="69"/>
    <x v="15"/>
    <x v="1"/>
    <s v="ITALY"/>
    <n v="11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1"/>
    <m/>
    <m/>
    <n v="5"/>
    <m/>
    <m/>
    <m/>
    <m/>
    <n v="3"/>
    <m/>
    <m/>
    <m/>
  </r>
  <r>
    <s v="09013846000000"/>
    <m/>
    <s v="030"/>
    <s v="GRIGIO PELLE"/>
    <s v="TIGHTS CLOTILDE"/>
    <x v="69"/>
    <x v="15"/>
    <x v="1"/>
    <s v="ITALY"/>
    <n v="14"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n v="7"/>
    <m/>
    <m/>
    <n v="1"/>
    <m/>
    <m/>
    <m/>
    <m/>
    <n v="3"/>
    <m/>
    <m/>
    <m/>
  </r>
  <r>
    <s v="09013725000000"/>
    <m/>
    <s v="015"/>
    <s v="TRASPARENTE"/>
    <s v="2 PCS SET KNEE SOCKS"/>
    <x v="31"/>
    <x v="15"/>
    <x v="1"/>
    <s v="ITALY"/>
    <n v="3"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</r>
  <r>
    <s v="09013777000000"/>
    <m/>
    <s v="030"/>
    <s v="GRIGIO PELLE"/>
    <s v="KNEE SOCKS"/>
    <x v="30"/>
    <x v="15"/>
    <x v="1"/>
    <s v="ITALY"/>
    <n v="30"/>
    <m/>
    <m/>
    <m/>
    <m/>
    <m/>
    <m/>
    <m/>
    <m/>
    <m/>
    <m/>
    <m/>
    <m/>
    <m/>
    <m/>
    <m/>
    <m/>
    <m/>
    <m/>
    <m/>
    <m/>
    <m/>
    <m/>
    <m/>
    <m/>
    <n v="5"/>
    <m/>
    <m/>
    <m/>
    <n v="4"/>
    <m/>
    <n v="10"/>
    <m/>
    <m/>
    <m/>
    <m/>
    <m/>
    <m/>
    <m/>
    <m/>
    <m/>
    <n v="11"/>
    <m/>
    <m/>
    <m/>
    <m/>
    <m/>
    <m/>
  </r>
  <r>
    <s v="09013782000000"/>
    <m/>
    <s v="091"/>
    <s v="GRIGIO CHIARO"/>
    <s v="2 PCS SET KNEE SOCKS"/>
    <x v="31"/>
    <x v="15"/>
    <x v="1"/>
    <s v="ITALY"/>
    <n v="7"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m/>
    <n v="3"/>
    <m/>
    <m/>
    <m/>
    <m/>
    <m/>
    <m/>
    <m/>
    <m/>
    <m/>
    <n v="1"/>
    <m/>
    <m/>
    <m/>
    <m/>
    <m/>
    <m/>
  </r>
  <r>
    <s v="09013792000000"/>
    <m/>
    <s v="088"/>
    <s v="BLU SCURO"/>
    <s v="3 PCS SET KNEE SOCKS"/>
    <x v="32"/>
    <x v="15"/>
    <x v="1"/>
    <s v="ITALY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</r>
  <r>
    <s v="09013494000000"/>
    <m/>
    <s v="038"/>
    <s v="BIANCO E BLU"/>
    <s v="ANKLE SOCKS CHANTEL"/>
    <x v="33"/>
    <x v="15"/>
    <x v="1"/>
    <s v="ITALY"/>
    <n v="4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n v="1"/>
    <m/>
    <m/>
    <m/>
    <m/>
    <n v="1"/>
    <m/>
    <m/>
    <m/>
  </r>
  <r>
    <s v="09013688000000"/>
    <m/>
    <s v="033"/>
    <s v="BIANCO"/>
    <s v="ANKLE SOCKS CINY"/>
    <x v="33"/>
    <x v="15"/>
    <x v="1"/>
    <s v="ITALY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</r>
  <r>
    <s v="09013707000000"/>
    <m/>
    <s v="033"/>
    <s v="BIANCO"/>
    <s v="ANKLE SOCKS CRYSTAL"/>
    <x v="33"/>
    <x v="15"/>
    <x v="1"/>
    <s v="ITALY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</r>
  <r>
    <s v="09013856000000"/>
    <m/>
    <s v="031"/>
    <s v="BIANCO E ROSA"/>
    <s v="2 PCS SET ANKLE SOCK"/>
    <x v="34"/>
    <x v="15"/>
    <x v="1"/>
    <s v="ITALY"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n v="3"/>
    <m/>
    <m/>
    <m/>
    <m/>
    <m/>
    <m/>
  </r>
  <r>
    <s v="09013866000000"/>
    <m/>
    <s v="033"/>
    <s v="BIANCO"/>
    <s v="ANKLE SOCKS"/>
    <x v="33"/>
    <x v="15"/>
    <x v="1"/>
    <s v="ITALY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2"/>
    <m/>
    <m/>
    <m/>
    <m/>
    <m/>
    <m/>
    <m/>
    <m/>
    <m/>
    <m/>
    <m/>
  </r>
  <r>
    <s v="09013866000000"/>
    <m/>
    <s v="088"/>
    <s v="BLU SCURO"/>
    <s v="ANKLE SOCKS"/>
    <x v="33"/>
    <x v="15"/>
    <x v="1"/>
    <s v="ITALY"/>
    <n v="9"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m/>
    <m/>
    <m/>
    <m/>
    <m/>
    <m/>
    <n v="2"/>
    <m/>
    <m/>
    <m/>
    <m/>
    <n v="2"/>
    <m/>
    <m/>
    <m/>
    <m/>
    <m/>
    <m/>
  </r>
  <r>
    <s v="09013881000000"/>
    <m/>
    <s v="033"/>
    <s v="BIANCO"/>
    <s v="ANKLE SOCKS CINDY"/>
    <x v="33"/>
    <x v="15"/>
    <x v="1"/>
    <s v="ITALY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1"/>
    <m/>
    <m/>
    <m/>
    <m/>
    <m/>
    <m/>
  </r>
  <r>
    <s v="09013887000000"/>
    <m/>
    <s v="033"/>
    <s v="BIANCO"/>
    <s v="3 PCS SET ANKLE SOCK"/>
    <x v="35"/>
    <x v="15"/>
    <x v="1"/>
    <s v="HUNGARY"/>
    <n v="7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1"/>
    <m/>
    <m/>
    <n v="2"/>
    <m/>
    <m/>
    <m/>
    <m/>
    <n v="2"/>
    <m/>
    <m/>
    <m/>
  </r>
  <r>
    <s v="09013904000000"/>
    <m/>
    <s v="037"/>
    <s v="GRIGIO"/>
    <s v="ANKLE SOCKS"/>
    <x v="33"/>
    <x v="15"/>
    <x v="1"/>
    <s v="ITALY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n v="2"/>
    <m/>
    <m/>
    <m/>
    <m/>
    <m/>
    <m/>
  </r>
  <r>
    <s v="09013943000000"/>
    <m/>
    <s v="018"/>
    <s v="ROSA SCURO"/>
    <s v="2 PCS SET ANKLE SOCK"/>
    <x v="34"/>
    <x v="15"/>
    <x v="1"/>
    <s v="ITALY"/>
    <n v="8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1"/>
    <m/>
    <m/>
    <n v="2"/>
    <m/>
    <m/>
    <m/>
    <m/>
    <n v="3"/>
    <m/>
    <m/>
    <m/>
  </r>
  <r>
    <s v="09013951000000"/>
    <m/>
    <s v="033"/>
    <s v="BIANCO"/>
    <s v="ANKLE CORDELIA"/>
    <x v="33"/>
    <x v="15"/>
    <x v="1"/>
    <s v="ITALY"/>
    <n v="14"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n v="4"/>
    <m/>
    <m/>
    <n v="4"/>
    <m/>
    <m/>
    <m/>
    <m/>
    <n v="2"/>
    <m/>
    <m/>
    <m/>
  </r>
  <r>
    <s v="01054500000000"/>
    <m/>
    <s v="950"/>
    <s v="PERLATO"/>
    <s v="ANKLE BOOT GISIS"/>
    <x v="36"/>
    <x v="16"/>
    <x v="1"/>
    <s v="CHINA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382000000"/>
    <m/>
    <s v="870"/>
    <s v="NERO CROSTA"/>
    <s v="ANKLE BOOT ZOLINA"/>
    <x v="36"/>
    <x v="16"/>
    <x v="1"/>
    <s v="CHINA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70000000"/>
    <m/>
    <s v="800"/>
    <s v="BLU"/>
    <s v="ANKLE BOOT GELINDA"/>
    <x v="36"/>
    <x v="16"/>
    <x v="1"/>
    <s v="BANGLADESH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71000000"/>
    <m/>
    <s v="010"/>
    <s v="ORO"/>
    <s v="ANKLE BOOT GENNYS"/>
    <x v="36"/>
    <x v="16"/>
    <x v="1"/>
    <s v="INDONESIA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46000000"/>
    <m/>
    <s v="100"/>
    <s v="ROSA"/>
    <s v="ANKLE BOOT CEDILLA"/>
    <x v="36"/>
    <x v="16"/>
    <x v="1"/>
    <s v="CHINA"/>
    <n v="3"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56000000"/>
    <m/>
    <s v="950"/>
    <s v="PERLATO"/>
    <s v="ANKLE BOOT CASELLA"/>
    <x v="36"/>
    <x v="16"/>
    <x v="1"/>
    <s v="BANGLADESH"/>
    <n v="6"/>
    <m/>
    <m/>
    <m/>
    <m/>
    <m/>
    <m/>
    <m/>
    <m/>
    <m/>
    <n v="2"/>
    <n v="1"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58000000"/>
    <m/>
    <s v="800"/>
    <s v="BLU"/>
    <s v="ANKLE BOOT CLARINA"/>
    <x v="36"/>
    <x v="16"/>
    <x v="1"/>
    <s v="VIETNAM"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70000000"/>
    <m/>
    <s v="030"/>
    <s v="GRIGIO PELLE"/>
    <s v="ANKLE BOOT CARINE"/>
    <x v="36"/>
    <x v="16"/>
    <x v="1"/>
    <s v="CHINA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71000000"/>
    <m/>
    <s v="400"/>
    <s v="BEIGE"/>
    <s v="ANKLE BOOT CLAUDE"/>
    <x v="36"/>
    <x v="16"/>
    <x v="1"/>
    <s v="VIETNAM"/>
    <n v="4"/>
    <m/>
    <m/>
    <m/>
    <m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74000000"/>
    <m/>
    <s v="100"/>
    <s v="ROSA"/>
    <s v="ANKLE BOOT CERVINIA"/>
    <x v="36"/>
    <x v="16"/>
    <x v="1"/>
    <s v="CHINA"/>
    <n v="2"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20000000"/>
    <m/>
    <s v="540"/>
    <s v="GHIACCIO"/>
    <s v="BOOT ORCHESTRA"/>
    <x v="37"/>
    <x v="16"/>
    <x v="1"/>
    <s v="CHINA"/>
    <n v="6"/>
    <m/>
    <n v="1"/>
    <n v="1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20000000"/>
    <m/>
    <s v="800"/>
    <s v="BLU"/>
    <s v="BOOT ORCHESTRA"/>
    <x v="37"/>
    <x v="16"/>
    <x v="1"/>
    <s v="CHINA"/>
    <n v="3"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68000000"/>
    <m/>
    <s v="080"/>
    <s v="ACCIAIO"/>
    <s v="BOOT CISKER"/>
    <x v="37"/>
    <x v="16"/>
    <x v="1"/>
    <s v="VIETNAM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7498000000"/>
    <m/>
    <s v="150"/>
    <s v="FUXIA-150"/>
    <s v="SHOE GALASSIA"/>
    <x v="38"/>
    <x v="16"/>
    <x v="1"/>
    <s v="CHINA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18000000"/>
    <m/>
    <s v="020"/>
    <s v="ARGENTO-020"/>
    <s v="SHOE ODELIA"/>
    <x v="38"/>
    <x v="16"/>
    <x v="1"/>
    <s v="CHINA"/>
    <n v="2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74000000"/>
    <m/>
    <s v="950"/>
    <s v="PERLATO"/>
    <s v="SHOE GLADIS"/>
    <x v="38"/>
    <x v="16"/>
    <x v="1"/>
    <s v="INDONESIA"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79000000"/>
    <m/>
    <s v="020"/>
    <s v="ARGENTO-020"/>
    <s v="SHOE G8.0"/>
    <x v="38"/>
    <x v="16"/>
    <x v="1"/>
    <s v="BANGLADESH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79000000"/>
    <m/>
    <s v="100"/>
    <s v="ROSA"/>
    <s v="SHOE G8.0"/>
    <x v="38"/>
    <x v="16"/>
    <x v="1"/>
    <s v="BANGLADESH"/>
    <n v="2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83000000"/>
    <m/>
    <s v="010"/>
    <s v="ORO"/>
    <s v="SHOE GRIMMA"/>
    <x v="38"/>
    <x v="16"/>
    <x v="1"/>
    <s v="CHINA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572000000"/>
    <m/>
    <s v="020"/>
    <s v="ARGENTO-020"/>
    <s v="SHOE COLLY"/>
    <x v="38"/>
    <x v="16"/>
    <x v="1"/>
    <s v="CHINA"/>
    <n v="2"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4419000000"/>
    <m/>
    <s v="020"/>
    <s v="ARGENTO-020"/>
    <s v="BABY/BALLERINA NILA"/>
    <x v="70"/>
    <x v="16"/>
    <x v="1"/>
    <s v="CHINA"/>
    <n v="7"/>
    <m/>
    <m/>
    <n v="1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13000000"/>
    <m/>
    <s v="100"/>
    <s v="ROSA"/>
    <s v="BABY/BALLERINA OFFY"/>
    <x v="70"/>
    <x v="16"/>
    <x v="1"/>
    <s v="CHINA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115000000"/>
    <m/>
    <s v="800"/>
    <s v="BLU"/>
    <s v="BABY/BALLERINA OIXA"/>
    <x v="70"/>
    <x v="16"/>
    <x v="1"/>
    <s v="CHINA"/>
    <n v="3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17000000"/>
    <m/>
    <s v="020"/>
    <s v="ARGENTO-020"/>
    <s v="BABY/BALLERINA NADY"/>
    <x v="70"/>
    <x v="16"/>
    <x v="1"/>
    <s v="CHINA"/>
    <n v="11"/>
    <m/>
    <m/>
    <n v="2"/>
    <n v="4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466000000"/>
    <m/>
    <s v="020"/>
    <s v="ARGENTO-020"/>
    <s v="BABY/BALLERINA GOKY"/>
    <x v="70"/>
    <x v="16"/>
    <x v="1"/>
    <s v="INDONESIA"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743000000"/>
    <m/>
    <s v="011"/>
    <s v="ROSA CHIARO"/>
    <s v="SLIPPERS"/>
    <x v="41"/>
    <x v="18"/>
    <x v="1"/>
    <s v="ITALY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826000000"/>
    <m/>
    <s v="011"/>
    <s v="ROSA CHIARO"/>
    <s v="2 PCS SET SLIPPERS 1"/>
    <x v="41"/>
    <x v="18"/>
    <x v="1"/>
    <s v="ITALY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036000000"/>
    <m/>
    <s v="011"/>
    <s v="ROSA CHIARO"/>
    <s v="HAT"/>
    <x v="42"/>
    <x v="19"/>
    <x v="1"/>
    <s v="CHINA"/>
    <n v="12"/>
    <m/>
    <m/>
    <m/>
    <m/>
    <m/>
    <m/>
    <m/>
    <m/>
    <m/>
    <m/>
    <m/>
    <m/>
    <m/>
    <m/>
    <m/>
    <m/>
    <m/>
    <m/>
    <m/>
    <m/>
    <m/>
    <n v="10"/>
    <m/>
    <m/>
    <n v="2"/>
    <m/>
    <m/>
    <m/>
    <m/>
    <m/>
    <m/>
    <m/>
    <m/>
    <m/>
    <m/>
    <m/>
    <m/>
    <m/>
    <m/>
    <m/>
    <m/>
    <m/>
    <m/>
    <m/>
    <m/>
    <m/>
    <m/>
  </r>
  <r>
    <s v="09004076000000"/>
    <m/>
    <s v="073"/>
    <s v="ROSSO RIGATO"/>
    <s v="HAT BRYONI"/>
    <x v="42"/>
    <x v="20"/>
    <x v="1"/>
    <s v="CHINA"/>
    <n v="29"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m/>
    <n v="4"/>
    <m/>
    <n v="9"/>
    <m/>
    <m/>
    <m/>
    <m/>
    <m/>
    <m/>
    <m/>
    <m/>
    <m/>
    <m/>
    <m/>
    <m/>
    <n v="10"/>
  </r>
  <r>
    <s v="09004077000000"/>
    <m/>
    <s v="091"/>
    <s v="GRIGIO CHIARO"/>
    <s v="HAT BONNER"/>
    <x v="42"/>
    <x v="20"/>
    <x v="1"/>
    <s v="CHIN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1"/>
  </r>
  <r>
    <s v="09004079000000"/>
    <m/>
    <s v="021"/>
    <s v="AZZURRO CHIARO"/>
    <s v="HAT"/>
    <x v="42"/>
    <x v="19"/>
    <x v="1"/>
    <s v="CHINA"/>
    <n v="22"/>
    <m/>
    <m/>
    <m/>
    <m/>
    <m/>
    <m/>
    <m/>
    <m/>
    <m/>
    <m/>
    <m/>
    <m/>
    <m/>
    <m/>
    <m/>
    <m/>
    <m/>
    <m/>
    <m/>
    <m/>
    <m/>
    <n v="10"/>
    <m/>
    <m/>
    <m/>
    <m/>
    <m/>
    <m/>
    <m/>
    <n v="1"/>
    <n v="11"/>
    <m/>
    <m/>
    <m/>
    <m/>
    <m/>
    <m/>
    <m/>
    <m/>
    <m/>
    <m/>
    <m/>
    <m/>
    <m/>
    <m/>
    <m/>
    <m/>
  </r>
  <r>
    <s v="09004086000000"/>
    <m/>
    <s v="034"/>
    <s v="GRIGIO CROSTA"/>
    <s v="BANDANNA"/>
    <x v="42"/>
    <x v="20"/>
    <x v="1"/>
    <s v="EGYPT"/>
    <n v="3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2"/>
    <m/>
    <m/>
    <m/>
    <m/>
    <m/>
    <m/>
    <m/>
    <m/>
    <m/>
    <m/>
    <m/>
    <m/>
    <m/>
    <m/>
    <m/>
    <m/>
  </r>
  <r>
    <s v="09004092000000"/>
    <m/>
    <s v="091"/>
    <s v="GRIGIO CHIARO"/>
    <s v="HAT BISY"/>
    <x v="42"/>
    <x v="20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</r>
  <r>
    <s v="09004095000000"/>
    <m/>
    <s v="030"/>
    <s v="GRIGIO PELLE"/>
    <s v="HAT BLANCHETTE"/>
    <x v="42"/>
    <x v="20"/>
    <x v="1"/>
    <s v="CHINA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n v="7"/>
    <m/>
    <m/>
    <m/>
    <m/>
    <m/>
    <m/>
    <m/>
    <m/>
    <m/>
    <m/>
    <m/>
  </r>
  <r>
    <s v="09004113000000"/>
    <m/>
    <s v="031"/>
    <s v="BIANCO E ROSA"/>
    <s v="REVERSIBLE HAT"/>
    <x v="42"/>
    <x v="20"/>
    <x v="1"/>
    <s v="CHINA"/>
    <n v="2"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</r>
  <r>
    <s v="09004115000000"/>
    <m/>
    <s v="011"/>
    <s v="ROSA CHIARO"/>
    <s v="HAT"/>
    <x v="42"/>
    <x v="19"/>
    <x v="1"/>
    <s v="CHINA"/>
    <n v="3"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1"/>
    <n v="1"/>
    <m/>
    <m/>
    <m/>
    <m/>
    <m/>
    <m/>
    <m/>
    <m/>
    <m/>
    <m/>
    <m/>
    <m/>
    <m/>
    <m/>
    <m/>
    <m/>
  </r>
  <r>
    <s v="09004122000000"/>
    <m/>
    <s v="033"/>
    <s v="BIANCO"/>
    <s v="HAT"/>
    <x v="42"/>
    <x v="19"/>
    <x v="1"/>
    <s v="CHINA"/>
    <n v="8"/>
    <m/>
    <m/>
    <m/>
    <m/>
    <m/>
    <m/>
    <m/>
    <m/>
    <m/>
    <m/>
    <m/>
    <m/>
    <m/>
    <m/>
    <m/>
    <m/>
    <m/>
    <m/>
    <m/>
    <m/>
    <m/>
    <n v="3"/>
    <m/>
    <m/>
    <n v="1"/>
    <m/>
    <m/>
    <m/>
    <m/>
    <n v="1"/>
    <n v="3"/>
    <m/>
    <m/>
    <m/>
    <m/>
    <m/>
    <m/>
    <m/>
    <m/>
    <m/>
    <m/>
    <m/>
    <m/>
    <m/>
    <m/>
    <m/>
    <m/>
  </r>
  <r>
    <s v="09004124000000"/>
    <m/>
    <s v="033"/>
    <s v="BIANCO"/>
    <s v="HAT"/>
    <x v="42"/>
    <x v="20"/>
    <x v="1"/>
    <s v="PORTUGAL"/>
    <n v="5"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n v="1"/>
    <m/>
    <n v="1"/>
    <m/>
    <m/>
    <m/>
    <m/>
    <m/>
    <m/>
    <m/>
    <m/>
    <m/>
    <m/>
    <m/>
    <m/>
    <n v="1"/>
  </r>
  <r>
    <s v="09004141000000"/>
    <m/>
    <s v="018"/>
    <s v="ROSA SCURO"/>
    <s v="HAT TABITA"/>
    <x v="42"/>
    <x v="20"/>
    <x v="1"/>
    <s v="CHINA"/>
    <n v="3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2"/>
    <m/>
    <m/>
    <m/>
    <m/>
    <m/>
    <m/>
    <m/>
    <m/>
    <m/>
    <m/>
    <m/>
    <m/>
    <m/>
    <m/>
    <m/>
  </r>
  <r>
    <s v="09004141000000"/>
    <m/>
    <s v="033"/>
    <s v="BIANCO"/>
    <s v="HAT TABITA"/>
    <x v="42"/>
    <x v="20"/>
    <x v="1"/>
    <s v="CHINA"/>
    <n v="4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2"/>
    <m/>
    <m/>
    <m/>
    <n v="1"/>
    <m/>
    <m/>
    <m/>
    <m/>
    <m/>
    <m/>
    <m/>
    <m/>
    <m/>
    <m/>
    <m/>
  </r>
  <r>
    <s v="09004169000000"/>
    <m/>
    <s v="038"/>
    <s v="BIANCO E BLU"/>
    <s v="HAT"/>
    <x v="42"/>
    <x v="20"/>
    <x v="1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</r>
  <r>
    <s v="09004172000000"/>
    <m/>
    <s v="033"/>
    <s v="BIANCO"/>
    <s v="HAT"/>
    <x v="42"/>
    <x v="20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</r>
  <r>
    <s v="09004189000000"/>
    <m/>
    <s v="033"/>
    <s v="BIANCO"/>
    <s v="HAT BALLERINA"/>
    <x v="42"/>
    <x v="20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</r>
  <r>
    <s v="09004282000000"/>
    <m/>
    <s v="011"/>
    <s v="ROSA CHIARO"/>
    <s v="HAT"/>
    <x v="42"/>
    <x v="19"/>
    <x v="1"/>
    <s v="CHINA"/>
    <n v="18"/>
    <m/>
    <m/>
    <m/>
    <m/>
    <m/>
    <m/>
    <m/>
    <m/>
    <m/>
    <m/>
    <m/>
    <m/>
    <m/>
    <m/>
    <m/>
    <m/>
    <m/>
    <m/>
    <m/>
    <m/>
    <m/>
    <n v="9"/>
    <m/>
    <m/>
    <n v="3"/>
    <m/>
    <m/>
    <m/>
    <m/>
    <n v="3"/>
    <n v="3"/>
    <m/>
    <m/>
    <m/>
    <m/>
    <m/>
    <m/>
    <m/>
    <m/>
    <m/>
    <m/>
    <m/>
    <m/>
    <m/>
    <m/>
    <m/>
    <m/>
  </r>
  <r>
    <s v="09004306000000"/>
    <m/>
    <s v="039"/>
    <s v="BIANCO E NERO"/>
    <s v="HAT BAFFY"/>
    <x v="42"/>
    <x v="20"/>
    <x v="1"/>
    <s v="CHINA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m/>
    <n v="2"/>
    <m/>
    <m/>
    <n v="1"/>
    <m/>
    <m/>
    <m/>
    <m/>
    <m/>
    <m/>
    <m/>
    <m/>
  </r>
  <r>
    <s v="09004316000000"/>
    <m/>
    <s v="033"/>
    <s v="BIANCO"/>
    <s v="HAT BESY"/>
    <x v="42"/>
    <x v="20"/>
    <x v="1"/>
    <s v="CHINA"/>
    <n v="5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3"/>
    <m/>
    <m/>
    <m/>
    <n v="1"/>
    <m/>
    <m/>
    <m/>
    <m/>
    <m/>
    <m/>
    <m/>
    <m/>
    <m/>
    <m/>
    <m/>
  </r>
  <r>
    <s v="09004058000000"/>
    <m/>
    <s v="030"/>
    <s v="GRIGIO PELLE"/>
    <s v="2 PCS OUTFIT HAT, SC"/>
    <x v="43"/>
    <x v="21"/>
    <x v="1"/>
    <s v="CHINA"/>
    <n v="32"/>
    <m/>
    <m/>
    <m/>
    <m/>
    <m/>
    <m/>
    <m/>
    <m/>
    <m/>
    <m/>
    <m/>
    <m/>
    <m/>
    <m/>
    <m/>
    <m/>
    <m/>
    <m/>
    <m/>
    <m/>
    <m/>
    <m/>
    <n v="7"/>
    <m/>
    <m/>
    <m/>
    <n v="6"/>
    <m/>
    <m/>
    <m/>
    <m/>
    <m/>
    <m/>
    <n v="10"/>
    <m/>
    <m/>
    <m/>
    <m/>
    <m/>
    <m/>
    <m/>
    <m/>
    <m/>
    <m/>
    <m/>
    <m/>
    <n v="9"/>
  </r>
  <r>
    <s v="09004060000000"/>
    <m/>
    <s v="030"/>
    <s v="GRIGIO PELLE"/>
    <s v="2 PCS OUTFIT HAT, SC"/>
    <x v="43"/>
    <x v="21"/>
    <x v="1"/>
    <s v="CHINA"/>
    <n v="9"/>
    <m/>
    <m/>
    <m/>
    <m/>
    <m/>
    <m/>
    <m/>
    <m/>
    <m/>
    <m/>
    <m/>
    <m/>
    <m/>
    <m/>
    <m/>
    <m/>
    <m/>
    <m/>
    <m/>
    <m/>
    <m/>
    <m/>
    <n v="2"/>
    <m/>
    <m/>
    <m/>
    <n v="2"/>
    <m/>
    <m/>
    <m/>
    <m/>
    <m/>
    <m/>
    <n v="3"/>
    <m/>
    <m/>
    <m/>
    <m/>
    <m/>
    <m/>
    <m/>
    <m/>
    <m/>
    <m/>
    <m/>
    <m/>
    <n v="2"/>
  </r>
  <r>
    <s v="09004075000000"/>
    <m/>
    <s v="030"/>
    <s v="GRIGIO PELLE"/>
    <s v="2 PCS OUTFIT HAT, SC"/>
    <x v="43"/>
    <x v="21"/>
    <x v="1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</r>
  <r>
    <s v="09004096000000"/>
    <m/>
    <s v="018"/>
    <s v="ROSA SCURO"/>
    <s v="2 PCS OUTFIT HAT, SC"/>
    <x v="43"/>
    <x v="21"/>
    <x v="1"/>
    <s v="CHINA"/>
    <n v="13"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m/>
    <n v="3"/>
    <m/>
    <m/>
    <m/>
    <n v="5"/>
    <m/>
    <m/>
    <m/>
    <m/>
    <m/>
    <m/>
    <m/>
    <m/>
    <m/>
    <m/>
    <m/>
  </r>
  <r>
    <s v="09004096000000"/>
    <m/>
    <s v="030"/>
    <s v="GRIGIO PELLE"/>
    <s v="2 PCS OUTFIT HAT, SC"/>
    <x v="43"/>
    <x v="21"/>
    <x v="1"/>
    <s v="CHINA"/>
    <n v="9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2"/>
    <m/>
    <m/>
    <m/>
    <n v="5"/>
    <m/>
    <m/>
    <m/>
    <m/>
    <m/>
    <m/>
    <m/>
    <m/>
    <m/>
    <m/>
    <m/>
  </r>
  <r>
    <s v="09004099000000"/>
    <m/>
    <s v="088"/>
    <s v="BLU SCURO"/>
    <s v="2 PCS OUTFIT HAT, SC"/>
    <x v="43"/>
    <x v="21"/>
    <x v="1"/>
    <s v="CHINA"/>
    <n v="16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n v="10"/>
    <m/>
    <m/>
    <m/>
    <n v="4"/>
    <m/>
    <m/>
    <m/>
    <m/>
    <m/>
    <m/>
    <m/>
    <m/>
    <m/>
    <m/>
    <m/>
  </r>
  <r>
    <s v="09004277000000"/>
    <m/>
    <s v="015"/>
    <s v="TRASPARENTE"/>
    <s v="2 PCS OUTFIT HAT, SC"/>
    <x v="43"/>
    <x v="21"/>
    <x v="1"/>
    <s v="CHINA"/>
    <n v="28"/>
    <m/>
    <m/>
    <m/>
    <m/>
    <m/>
    <m/>
    <m/>
    <m/>
    <m/>
    <m/>
    <m/>
    <m/>
    <m/>
    <m/>
    <m/>
    <m/>
    <m/>
    <m/>
    <m/>
    <m/>
    <m/>
    <m/>
    <n v="7"/>
    <m/>
    <m/>
    <m/>
    <n v="7"/>
    <m/>
    <m/>
    <m/>
    <m/>
    <m/>
    <m/>
    <n v="6"/>
    <m/>
    <m/>
    <m/>
    <m/>
    <m/>
    <m/>
    <m/>
    <m/>
    <m/>
    <m/>
    <m/>
    <m/>
    <n v="8"/>
  </r>
  <r>
    <s v="09004280000000"/>
    <m/>
    <s v="012"/>
    <s v="LILLA CHIARO"/>
    <s v="2 PCS OUTFIT HAT, SC"/>
    <x v="43"/>
    <x v="21"/>
    <x v="1"/>
    <s v="CHINA"/>
    <n v="2"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</r>
  <r>
    <s v="09004280000000"/>
    <m/>
    <s v="086"/>
    <s v="BLU STAMPATO"/>
    <s v="2 PCS OUTFIT HAT, SC"/>
    <x v="43"/>
    <x v="21"/>
    <x v="1"/>
    <s v="CHINA"/>
    <n v="9"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n v="3"/>
    <m/>
    <m/>
    <m/>
    <m/>
    <m/>
    <m/>
    <m/>
    <m/>
    <m/>
    <m/>
    <m/>
    <m/>
    <n v="2"/>
  </r>
  <r>
    <s v="09004039000000"/>
    <m/>
    <s v="011"/>
    <s v="ROSA CHIARO"/>
    <s v="HEADBAND"/>
    <x v="71"/>
    <x v="20"/>
    <x v="1"/>
    <s v="PORTUGAL"/>
    <n v="3"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1"/>
    <m/>
    <m/>
    <m/>
    <m/>
    <m/>
    <m/>
    <m/>
    <m/>
    <m/>
    <m/>
    <m/>
    <m/>
    <m/>
  </r>
  <r>
    <s v="09004039000000"/>
    <m/>
    <s v="030"/>
    <s v="GRIGIO PELLE"/>
    <s v="HEADBAND"/>
    <x v="71"/>
    <x v="20"/>
    <x v="1"/>
    <s v="PORTUGAL"/>
    <n v="4"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2"/>
    <m/>
    <m/>
    <m/>
    <m/>
    <m/>
    <m/>
    <m/>
    <m/>
    <m/>
    <m/>
    <m/>
    <m/>
    <m/>
  </r>
  <r>
    <s v="09046202000000"/>
    <m/>
    <s v="033"/>
    <s v="BIANCO"/>
    <s v="HAIR ACCESSORIES"/>
    <x v="71"/>
    <x v="20"/>
    <x v="1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080000000"/>
    <m/>
    <s v="096"/>
    <s v="GRIGIO STAMPATO"/>
    <s v="SCARF SAMY"/>
    <x v="45"/>
    <x v="23"/>
    <x v="1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56000000"/>
    <m/>
    <s v="033"/>
    <s v="BIANCO"/>
    <s v="SCARF SANDY"/>
    <x v="45"/>
    <x v="23"/>
    <x v="1"/>
    <s v="CHINA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079000000"/>
    <m/>
    <s v="014"/>
    <s v="LILLA MEDIO"/>
    <s v="QUILT COVER,COT BUMP"/>
    <x v="72"/>
    <x v="24"/>
    <x v="1"/>
    <s v="TURKEY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867000000"/>
    <m/>
    <s v="011"/>
    <s v="ROSA CHIARO"/>
    <s v="PRAM BLANKET"/>
    <x v="47"/>
    <x v="24"/>
    <x v="1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0000000"/>
    <m/>
    <s v="018"/>
    <s v="ROSA SCURO"/>
    <s v="2 PCS SET HAIR ACCES"/>
    <x v="73"/>
    <x v="25"/>
    <x v="1"/>
    <s v="CHINA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1000000"/>
    <m/>
    <s v="099"/>
    <s v="ROSA BEBÈ FIBBIA FIOCCO TESSUT"/>
    <s v="2 PCS SET HAIR ACCES"/>
    <x v="73"/>
    <x v="25"/>
    <x v="1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2000000"/>
    <m/>
    <s v="042"/>
    <s v="GIALLO SCURO"/>
    <s v="2 PCS SET HAIR ACCES"/>
    <x v="73"/>
    <x v="25"/>
    <x v="1"/>
    <s v="CHINA"/>
    <n v="16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2000000"/>
    <m/>
    <s v="091"/>
    <s v="GRIGIO CHIARO"/>
    <s v="2 PCS SET HAIR ACCES"/>
    <x v="73"/>
    <x v="25"/>
    <x v="1"/>
    <s v="CHINA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4000000"/>
    <m/>
    <s v="033"/>
    <s v="BIANCO"/>
    <s v="2 PCS SET HAIR ACCES"/>
    <x v="73"/>
    <x v="25"/>
    <x v="1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5000000"/>
    <m/>
    <s v="042"/>
    <s v="GIALLO SCURO"/>
    <s v="2 PCS SET HAIR ACCES"/>
    <x v="73"/>
    <x v="25"/>
    <x v="1"/>
    <s v="CHINA"/>
    <n v="1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6000000"/>
    <m/>
    <s v="018"/>
    <s v="ROSA SCURO"/>
    <s v="2 PCS SET HAIR ACCES"/>
    <x v="73"/>
    <x v="25"/>
    <x v="1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7000000"/>
    <m/>
    <s v="018"/>
    <s v="ROSA SCURO"/>
    <s v="3  PCS SET HAIR ACCE"/>
    <x v="73"/>
    <x v="25"/>
    <x v="1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8000000"/>
    <m/>
    <s v="018"/>
    <s v="ROSA SCURO"/>
    <s v="3  PCS SET HAIR ACCE"/>
    <x v="73"/>
    <x v="25"/>
    <x v="1"/>
    <s v="CHINA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8000000"/>
    <m/>
    <s v="033"/>
    <s v="BIANCO"/>
    <s v="3  PCS SET HAIR ACCE"/>
    <x v="73"/>
    <x v="25"/>
    <x v="1"/>
    <s v="CHINA"/>
    <n v="20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89000000"/>
    <m/>
    <s v="011"/>
    <s v="ROSA CHIARO"/>
    <s v="3  PCS SET HAIR ACCE"/>
    <x v="73"/>
    <x v="25"/>
    <x v="1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92000000"/>
    <m/>
    <s v="095"/>
    <s v="GRIGIO MEDIO"/>
    <s v="HAIR ACCESSORIES"/>
    <x v="73"/>
    <x v="25"/>
    <x v="1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93000000"/>
    <m/>
    <s v="042"/>
    <s v="GIALLO SCURO"/>
    <s v="HAIR ACCESSORIES"/>
    <x v="73"/>
    <x v="25"/>
    <x v="1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199000000"/>
    <m/>
    <s v="033"/>
    <s v="BIANCO"/>
    <s v="HAIR ACCESSORIES"/>
    <x v="73"/>
    <x v="25"/>
    <x v="1"/>
    <s v="CHINA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01000000"/>
    <m/>
    <s v="033"/>
    <s v="BIANCO"/>
    <s v="3  PCS SET HAIR ACCE"/>
    <x v="73"/>
    <x v="25"/>
    <x v="1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03000000"/>
    <m/>
    <s v="033"/>
    <s v="BIANCO"/>
    <s v="HAIR ACCESSORIES"/>
    <x v="73"/>
    <x v="25"/>
    <x v="1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04000000"/>
    <m/>
    <s v="071"/>
    <s v="ROSSO CHIARO"/>
    <s v="HAIR ACCESSORIES"/>
    <x v="73"/>
    <x v="25"/>
    <x v="1"/>
    <s v="CHINA"/>
    <n v="10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07000000"/>
    <m/>
    <s v="011"/>
    <s v="ROSA CHIARO"/>
    <s v="2 PCS SET HAIR ACCES"/>
    <x v="73"/>
    <x v="25"/>
    <x v="1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08000000"/>
    <m/>
    <s v="091"/>
    <s v="GRIGIO CHIARO"/>
    <s v="2 PCS SET HAIR ACCES"/>
    <x v="73"/>
    <x v="25"/>
    <x v="1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10000000"/>
    <m/>
    <s v="018"/>
    <s v="ROSA SCURO"/>
    <s v="2 PCS SET HAIR ACCES"/>
    <x v="73"/>
    <x v="25"/>
    <x v="1"/>
    <s v="CHINA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11000000"/>
    <m/>
    <s v="025"/>
    <s v="AZZURRO MEDIO"/>
    <s v="2 PCS SET HAIR ACCES"/>
    <x v="73"/>
    <x v="25"/>
    <x v="1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12000000"/>
    <m/>
    <s v="015"/>
    <s v="TRASPARENTE"/>
    <s v="2 PCS SET HAIR ACCES"/>
    <x v="73"/>
    <x v="25"/>
    <x v="1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14000000"/>
    <m/>
    <s v="088"/>
    <s v="BLU SCURO"/>
    <s v="2 PCS SET HAIR ACCES"/>
    <x v="73"/>
    <x v="25"/>
    <x v="1"/>
    <s v="CHINA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15000000"/>
    <m/>
    <s v="015"/>
    <s v="TRASPARENTE"/>
    <s v="2 PCS SET HAIR ACCES"/>
    <x v="73"/>
    <x v="25"/>
    <x v="1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16000000"/>
    <m/>
    <s v="083"/>
    <s v="VIOLA MEDIO"/>
    <s v="HAIR ACCESSORIES"/>
    <x v="73"/>
    <x v="25"/>
    <x v="1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17000000"/>
    <m/>
    <s v="033"/>
    <s v="BIANCO"/>
    <s v="HAIR ACCESSORIES"/>
    <x v="73"/>
    <x v="25"/>
    <x v="1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18000000"/>
    <m/>
    <s v="033"/>
    <s v="BIANCO"/>
    <s v="HAIR ACCESSORIES"/>
    <x v="73"/>
    <x v="25"/>
    <x v="1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19000000"/>
    <m/>
    <s v="018"/>
    <s v="ROSA SCURO"/>
    <s v="HAIR ACCESSORIES"/>
    <x v="73"/>
    <x v="25"/>
    <x v="1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20000000"/>
    <m/>
    <s v="018"/>
    <s v="ROSA SCURO"/>
    <s v="HAIR ACCESSORIES"/>
    <x v="73"/>
    <x v="25"/>
    <x v="1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46221000000"/>
    <m/>
    <s v="088"/>
    <s v="BLU SCURO"/>
    <s v="HAIR ACCESSORIES"/>
    <x v="73"/>
    <x v="25"/>
    <x v="1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634000000"/>
    <m/>
    <s v="031"/>
    <s v="BIANCO E ROSA"/>
    <s v="BIB"/>
    <x v="49"/>
    <x v="26"/>
    <x v="1"/>
    <s v="CHINA"/>
    <n v="15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736000000"/>
    <m/>
    <s v="870"/>
    <s v="NERO CROSTA"/>
    <s v="BELT SOLEDAD"/>
    <x v="50"/>
    <x v="27"/>
    <x v="1"/>
    <s v="CHINA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58736000000"/>
    <m/>
    <s v="950"/>
    <s v="PERLATO"/>
    <s v="BELT SOLEDAD"/>
    <x v="50"/>
    <x v="27"/>
    <x v="1"/>
    <s v="CHINA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27060000000"/>
    <m/>
    <s v="015"/>
    <s v="TRASPARENTE"/>
    <s v="PADDED BAGS"/>
    <x v="74"/>
    <x v="0"/>
    <x v="2"/>
    <s v="CHINA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87173000000"/>
    <m/>
    <s v="018"/>
    <s v="ROSA SCURO"/>
    <s v="K-WAY"/>
    <x v="0"/>
    <x v="0"/>
    <x v="2"/>
    <s v="VIETNAM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</r>
  <r>
    <s v="09087173000000"/>
    <m/>
    <s v="085"/>
    <s v="BLU MEDIO"/>
    <s v="K-WAY"/>
    <x v="0"/>
    <x v="0"/>
    <x v="2"/>
    <s v="VIETNAM"/>
    <n v="4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n v="2"/>
    <m/>
    <m/>
  </r>
  <r>
    <s v="09087173000000"/>
    <m/>
    <s v="088"/>
    <s v="BLU SCURO"/>
    <s v="K-WAY"/>
    <x v="0"/>
    <x v="0"/>
    <x v="2"/>
    <s v="VIETNAM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</r>
  <r>
    <s v="09087211000000"/>
    <m/>
    <s v="081"/>
    <s v="BLU CHIARO"/>
    <s v="REVERSIBLE PADDED VE"/>
    <x v="75"/>
    <x v="0"/>
    <x v="2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</r>
  <r>
    <s v="09087211000000"/>
    <m/>
    <s v="088"/>
    <s v="BLU SCURO"/>
    <s v="REVERSIBLE PADDED VE"/>
    <x v="75"/>
    <x v="0"/>
    <x v="2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1"/>
    <m/>
    <m/>
    <m/>
    <m/>
  </r>
  <r>
    <s v="09087276000000"/>
    <m/>
    <s v="028"/>
    <s v="AZZURRO SCURO"/>
    <s v="REVERSIBLE PADDED VE"/>
    <x v="75"/>
    <x v="0"/>
    <x v="2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23424000000"/>
    <m/>
    <s v="011"/>
    <s v="ROSA CHIARO"/>
    <s v="2 PCS BABYSUIT"/>
    <x v="76"/>
    <x v="1"/>
    <x v="2"/>
    <s v="THAILAND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</r>
  <r>
    <s v="09020870000000"/>
    <m/>
    <s v="091"/>
    <s v="GRIGIO CHIARO"/>
    <s v="FRONT OPENING BABYSU"/>
    <x v="2"/>
    <x v="1"/>
    <x v="2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09021499000000"/>
    <m/>
    <s v="091"/>
    <s v="GRIGIO CHIARO"/>
    <s v="FRONT OPENING BABYSU"/>
    <x v="2"/>
    <x v="1"/>
    <x v="2"/>
    <s v="INDI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</r>
  <r>
    <s v="09021504000000"/>
    <m/>
    <s v="064"/>
    <s v="NATURALE STAMPATO"/>
    <s v="FRONT OPENING BABYSU"/>
    <x v="2"/>
    <x v="1"/>
    <x v="2"/>
    <s v="INDIA"/>
    <n v="6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n v="4"/>
    <m/>
    <m/>
    <m/>
    <m/>
    <m/>
    <m/>
    <n v="1"/>
    <m/>
    <m/>
    <m/>
    <m/>
    <m/>
    <m/>
    <m/>
  </r>
  <r>
    <s v="09021528000000"/>
    <m/>
    <s v="011"/>
    <s v="ROSA CHIARO"/>
    <s v="FRONT OPENING BABYSU"/>
    <x v="2"/>
    <x v="1"/>
    <x v="2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09021528000000"/>
    <m/>
    <s v="030"/>
    <s v="GRIGIO PELLE"/>
    <s v="FRONT OPENING BABYSU"/>
    <x v="2"/>
    <x v="1"/>
    <x v="2"/>
    <s v="CHINA"/>
    <n v="2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</r>
  <r>
    <s v="09021530000000"/>
    <m/>
    <s v="021"/>
    <s v="AZZURRO CHIARO"/>
    <s v="FRONT OPENING BABYSU"/>
    <x v="2"/>
    <x v="1"/>
    <x v="2"/>
    <s v="CHINA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3"/>
    <m/>
    <m/>
    <m/>
    <m/>
    <m/>
    <m/>
    <n v="2"/>
    <m/>
    <m/>
    <m/>
    <m/>
    <m/>
    <m/>
    <m/>
  </r>
  <r>
    <s v="09021530000000"/>
    <m/>
    <s v="030"/>
    <s v="GRIGIO PELLE"/>
    <s v="FRONT OPENING BABYSU"/>
    <x v="2"/>
    <x v="1"/>
    <x v="2"/>
    <s v="CHINA"/>
    <n v="6"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n v="1"/>
    <m/>
    <m/>
    <n v="1"/>
    <m/>
    <m/>
    <m/>
    <m/>
    <m/>
    <m/>
    <n v="2"/>
    <m/>
    <m/>
    <m/>
    <m/>
    <m/>
    <m/>
    <m/>
  </r>
  <r>
    <s v="09021536000000"/>
    <m/>
    <s v="064"/>
    <s v="NATURALE STAMPATO"/>
    <s v="FRONT OPENING BABYSU"/>
    <x v="2"/>
    <x v="1"/>
    <x v="2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09021668000000"/>
    <m/>
    <s v="021"/>
    <s v="AZZURRO CHIARO"/>
    <s v="FRONT OPENING BABYSU"/>
    <x v="2"/>
    <x v="1"/>
    <x v="2"/>
    <s v="CHINA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09020732000000"/>
    <m/>
    <s v="011"/>
    <s v="ROSA CHIARO"/>
    <s v="NAPPY OPENING BABYSU"/>
    <x v="52"/>
    <x v="1"/>
    <x v="2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</r>
  <r>
    <s v="09021447000000"/>
    <m/>
    <s v="021"/>
    <s v="AZZURRO CHIARO"/>
    <s v="NAPPY OPENING BABYSU"/>
    <x v="52"/>
    <x v="1"/>
    <x v="2"/>
    <s v="CHINA"/>
    <n v="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"/>
    <m/>
    <m/>
    <m/>
    <m/>
    <m/>
    <m/>
    <m/>
  </r>
  <r>
    <s v="09021498000000"/>
    <m/>
    <s v="030"/>
    <s v="GRIGIO PELLE"/>
    <s v="NAPPY OPENING BABYSU"/>
    <x v="52"/>
    <x v="1"/>
    <x v="2"/>
    <s v="INDIA"/>
    <n v="7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n v="1"/>
    <m/>
    <m/>
    <m/>
    <m/>
    <m/>
    <m/>
    <n v="3"/>
    <m/>
    <m/>
    <m/>
    <m/>
    <m/>
    <m/>
    <m/>
  </r>
  <r>
    <s v="09021500000000"/>
    <m/>
    <s v="039"/>
    <s v="BIANCO E NERO"/>
    <s v="NAPPY OPENING BABYSU"/>
    <x v="52"/>
    <x v="1"/>
    <x v="2"/>
    <s v="INDIA"/>
    <n v="2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</r>
  <r>
    <s v="09021517000000"/>
    <m/>
    <s v="030"/>
    <s v="GRIGIO PELLE"/>
    <s v="NAPPY OPENING BABYSU"/>
    <x v="52"/>
    <x v="1"/>
    <x v="2"/>
    <s v="CHINA"/>
    <n v="10"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3"/>
    <m/>
    <m/>
    <n v="4"/>
    <m/>
    <m/>
    <m/>
    <m/>
    <m/>
    <m/>
    <n v="1"/>
    <m/>
    <m/>
    <m/>
    <m/>
    <m/>
    <n v="1"/>
    <m/>
  </r>
  <r>
    <s v="09021529000000"/>
    <m/>
    <s v="011"/>
    <s v="ROSA CHIARO"/>
    <s v="NAPPY OPENING BABYSU"/>
    <x v="52"/>
    <x v="1"/>
    <x v="2"/>
    <s v="CHINA"/>
    <n v="2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</r>
  <r>
    <s v="09021553000000"/>
    <m/>
    <s v="075"/>
    <s v="ROSSO MEDIO"/>
    <s v="NAPPY OPENING BABYSU"/>
    <x v="52"/>
    <x v="1"/>
    <x v="2"/>
    <s v="CHINA"/>
    <n v="37"/>
    <m/>
    <m/>
    <m/>
    <m/>
    <m/>
    <m/>
    <m/>
    <m/>
    <m/>
    <m/>
    <m/>
    <m/>
    <m/>
    <m/>
    <m/>
    <m/>
    <m/>
    <m/>
    <m/>
    <m/>
    <m/>
    <n v="2"/>
    <m/>
    <n v="3"/>
    <m/>
    <m/>
    <m/>
    <m/>
    <m/>
    <n v="6"/>
    <m/>
    <m/>
    <n v="13"/>
    <m/>
    <m/>
    <m/>
    <m/>
    <m/>
    <m/>
    <n v="8"/>
    <m/>
    <m/>
    <m/>
    <m/>
    <m/>
    <n v="5"/>
    <m/>
  </r>
  <r>
    <s v="09023500000000"/>
    <m/>
    <s v="016"/>
    <s v="ROSA STAMPATO"/>
    <s v="NAPPY OPENING BABYSU"/>
    <x v="52"/>
    <x v="1"/>
    <x v="2"/>
    <s v="CHINA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09040855000000"/>
    <m/>
    <s v="033"/>
    <s v="BIANCO"/>
    <s v="BATHWRAP"/>
    <x v="53"/>
    <x v="28"/>
    <x v="2"/>
    <s v="TURKEY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1262000000"/>
    <m/>
    <s v="030"/>
    <s v="GRIGIO PELLE"/>
    <s v="2 PCS S/SLEEVE OPEN"/>
    <x v="55"/>
    <x v="2"/>
    <x v="2"/>
    <s v="EGYPT"/>
    <n v="2"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09011263000000"/>
    <m/>
    <s v="064"/>
    <s v="NATURALE STAMPATO"/>
    <s v="2 PCS L/SLEEVE OPEN"/>
    <x v="77"/>
    <x v="2"/>
    <x v="2"/>
    <s v="INDONESI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</r>
  <r>
    <s v="09011266000000"/>
    <m/>
    <s v="016"/>
    <s v="ROSA STAMPATO"/>
    <s v="S/SLEEVE OPEN SHOULD"/>
    <x v="78"/>
    <x v="2"/>
    <x v="2"/>
    <s v="INDIA"/>
    <n v="16"/>
    <m/>
    <m/>
    <m/>
    <m/>
    <m/>
    <m/>
    <m/>
    <m/>
    <m/>
    <m/>
    <m/>
    <m/>
    <m/>
    <m/>
    <m/>
    <m/>
    <m/>
    <m/>
    <m/>
    <m/>
    <m/>
    <n v="1"/>
    <m/>
    <n v="2"/>
    <m/>
    <n v="1"/>
    <m/>
    <n v="3"/>
    <m/>
    <m/>
    <m/>
    <n v="1"/>
    <n v="3"/>
    <m/>
    <m/>
    <m/>
    <m/>
    <m/>
    <m/>
    <n v="1"/>
    <m/>
    <m/>
    <m/>
    <m/>
    <m/>
    <n v="4"/>
    <m/>
  </r>
  <r>
    <s v="09011266000000"/>
    <m/>
    <s v="026"/>
    <s v="AZZURRO STAMPATO"/>
    <s v="S/SLEEVE OPEN SHOULD"/>
    <x v="78"/>
    <x v="2"/>
    <x v="2"/>
    <s v="INDIA"/>
    <n v="11"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n v="2"/>
    <n v="2"/>
    <m/>
    <m/>
    <m/>
    <m/>
    <m/>
    <m/>
    <n v="1"/>
    <m/>
    <m/>
    <m/>
    <m/>
    <m/>
    <n v="4"/>
    <m/>
  </r>
  <r>
    <s v="09014529000000"/>
    <m/>
    <s v="033"/>
    <s v="BIANCO"/>
    <s v="2 PCS S/ SLEEVE ENVE"/>
    <x v="79"/>
    <x v="2"/>
    <x v="2"/>
    <s v="THAILAND"/>
    <n v="13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n v="2"/>
    <m/>
    <m/>
    <n v="2"/>
    <m/>
    <m/>
    <m/>
    <m/>
    <m/>
    <m/>
    <n v="3"/>
    <m/>
    <m/>
    <m/>
    <m/>
    <m/>
    <n v="3"/>
    <m/>
  </r>
  <r>
    <s v="09014530000000"/>
    <m/>
    <s v="033"/>
    <s v="BIANCO"/>
    <s v="2 PCS L/SLEEVE ENVEL"/>
    <x v="3"/>
    <x v="2"/>
    <x v="2"/>
    <s v="THAILAND"/>
    <n v="8"/>
    <m/>
    <m/>
    <m/>
    <m/>
    <m/>
    <m/>
    <m/>
    <m/>
    <m/>
    <m/>
    <m/>
    <m/>
    <m/>
    <m/>
    <m/>
    <m/>
    <m/>
    <m/>
    <m/>
    <m/>
    <m/>
    <m/>
    <m/>
    <n v="1"/>
    <m/>
    <n v="1"/>
    <m/>
    <n v="2"/>
    <m/>
    <n v="1"/>
    <m/>
    <m/>
    <n v="1"/>
    <m/>
    <n v="1"/>
    <m/>
    <m/>
    <m/>
    <m/>
    <n v="1"/>
    <m/>
    <m/>
    <m/>
    <m/>
    <m/>
    <m/>
    <m/>
  </r>
  <r>
    <s v="09014533000000"/>
    <m/>
    <s v="033"/>
    <s v="BIANCO"/>
    <s v="2 PCS SET SLEEVELESS"/>
    <x v="56"/>
    <x v="2"/>
    <x v="2"/>
    <s v="THAILAND"/>
    <n v="13"/>
    <m/>
    <m/>
    <m/>
    <m/>
    <m/>
    <m/>
    <m/>
    <m/>
    <m/>
    <m/>
    <m/>
    <m/>
    <m/>
    <m/>
    <m/>
    <m/>
    <m/>
    <m/>
    <m/>
    <m/>
    <m/>
    <m/>
    <m/>
    <n v="2"/>
    <m/>
    <n v="1"/>
    <m/>
    <n v="1"/>
    <m/>
    <n v="2"/>
    <m/>
    <n v="1"/>
    <n v="1"/>
    <m/>
    <n v="2"/>
    <m/>
    <m/>
    <m/>
    <m/>
    <n v="2"/>
    <m/>
    <m/>
    <m/>
    <m/>
    <m/>
    <n v="1"/>
    <m/>
  </r>
  <r>
    <s v="09014770000000"/>
    <m/>
    <s v="033"/>
    <s v="BIANCO"/>
    <s v="2 PCS S/ SLEEVE ENVE"/>
    <x v="79"/>
    <x v="2"/>
    <x v="2"/>
    <s v="TURKEY"/>
    <n v="19"/>
    <m/>
    <m/>
    <m/>
    <m/>
    <m/>
    <m/>
    <m/>
    <m/>
    <m/>
    <m/>
    <m/>
    <m/>
    <m/>
    <m/>
    <m/>
    <m/>
    <m/>
    <m/>
    <m/>
    <m/>
    <m/>
    <m/>
    <m/>
    <n v="4"/>
    <m/>
    <n v="4"/>
    <m/>
    <n v="2"/>
    <m/>
    <n v="2"/>
    <m/>
    <n v="2"/>
    <n v="2"/>
    <m/>
    <m/>
    <m/>
    <m/>
    <m/>
    <m/>
    <n v="2"/>
    <m/>
    <m/>
    <m/>
    <m/>
    <m/>
    <n v="1"/>
    <m/>
  </r>
  <r>
    <s v="09025646000000"/>
    <m/>
    <s v="030"/>
    <s v="GRIGIO PELLE"/>
    <s v="LONG SLEEVE BODYSUIT"/>
    <x v="57"/>
    <x v="2"/>
    <x v="2"/>
    <s v="CHINA"/>
    <n v="7"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n v="1"/>
    <m/>
    <n v="1"/>
    <n v="1"/>
    <m/>
    <m/>
    <m/>
    <m/>
    <m/>
    <m/>
    <m/>
    <m/>
    <m/>
    <m/>
    <m/>
    <m/>
    <n v="1"/>
    <m/>
  </r>
  <r>
    <s v="09070660000000"/>
    <m/>
    <s v="011"/>
    <s v="ROSA CHIARO"/>
    <s v="2 PCS BABY'S SMOCK +"/>
    <x v="5"/>
    <x v="3"/>
    <x v="2"/>
    <s v="CHINA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09070660000000"/>
    <m/>
    <s v="021"/>
    <s v="AZZURRO CHIARO"/>
    <s v="2 PCS BABY'S SMOCK +"/>
    <x v="5"/>
    <x v="3"/>
    <x v="2"/>
    <s v="CHIN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</r>
  <r>
    <s v="09077333000000"/>
    <m/>
    <s v="051"/>
    <s v="VERDE CHIARO"/>
    <s v="2 PCS BABY'S SMOCK +"/>
    <x v="5"/>
    <x v="3"/>
    <x v="2"/>
    <s v="CHINA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09077414000000"/>
    <m/>
    <s v="066"/>
    <s v="MARRONE MEDIO"/>
    <s v="2 PCS BABY'S SMOCK +"/>
    <x v="5"/>
    <x v="3"/>
    <x v="2"/>
    <s v="PORTUGAL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09077415000000"/>
    <m/>
    <s v="055"/>
    <s v="VERDE MEDIO"/>
    <s v="3 PCS SWEAT SHIRT+LO"/>
    <x v="61"/>
    <x v="3"/>
    <x v="2"/>
    <s v="CHINA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0"/>
    <m/>
    <m/>
    <m/>
    <m/>
    <m/>
    <m/>
    <n v="4"/>
    <m/>
    <m/>
    <m/>
    <m/>
    <m/>
    <n v="3"/>
    <m/>
  </r>
  <r>
    <s v="09077560000000"/>
    <m/>
    <s v="012"/>
    <s v="LILLA CHIARO"/>
    <s v="2 PCS BABY'S SMOCK +"/>
    <x v="5"/>
    <x v="3"/>
    <x v="2"/>
    <s v="CHINA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</r>
  <r>
    <s v="09077613000000"/>
    <m/>
    <s v="034"/>
    <s v="GRIGIO CROSTA"/>
    <s v="2 PCS BABY'S SMOCK +"/>
    <x v="5"/>
    <x v="3"/>
    <x v="2"/>
    <s v="INDIA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</r>
  <r>
    <s v="09077613000000"/>
    <m/>
    <s v="039"/>
    <s v="BIANCO E NERO"/>
    <s v="2 PCS BABY'S SMOCK +"/>
    <x v="5"/>
    <x v="3"/>
    <x v="2"/>
    <s v="INDIA"/>
    <n v="4"/>
    <m/>
    <m/>
    <m/>
    <m/>
    <m/>
    <m/>
    <m/>
    <m/>
    <m/>
    <m/>
    <m/>
    <m/>
    <m/>
    <m/>
    <m/>
    <m/>
    <m/>
    <m/>
    <m/>
    <m/>
    <m/>
    <n v="1"/>
    <m/>
    <m/>
    <m/>
    <m/>
    <m/>
    <m/>
    <m/>
    <n v="3"/>
    <m/>
    <m/>
    <m/>
    <m/>
    <m/>
    <m/>
    <m/>
    <m/>
    <m/>
    <m/>
    <m/>
    <m/>
    <m/>
    <m/>
    <m/>
    <m/>
    <m/>
  </r>
  <r>
    <s v="09077627000000"/>
    <m/>
    <s v="030"/>
    <s v="GRIGIO PELLE"/>
    <s v="TROUSSE:BABYSUIT+BOD"/>
    <x v="80"/>
    <x v="3"/>
    <x v="2"/>
    <s v="CHINA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</r>
  <r>
    <s v="09077632000000"/>
    <m/>
    <s v="011"/>
    <s v="ROSA CHIARO"/>
    <s v="2 PCS L/SLEEVE BODYS"/>
    <x v="6"/>
    <x v="3"/>
    <x v="2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</r>
  <r>
    <s v="09077632000000"/>
    <m/>
    <s v="021"/>
    <s v="AZZURRO CHIARO"/>
    <s v="2 PCS L/SLEEVE BODYS"/>
    <x v="6"/>
    <x v="3"/>
    <x v="2"/>
    <s v="CHINA"/>
    <n v="2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</r>
  <r>
    <s v="09077633000000"/>
    <m/>
    <s v="011"/>
    <s v="ROSA CHIARO"/>
    <s v="TROUSSE: BABYSUIT +"/>
    <x v="80"/>
    <x v="3"/>
    <x v="2"/>
    <s v="CHINA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1"/>
    <m/>
    <m/>
    <m/>
    <m/>
    <m/>
    <m/>
    <n v="2"/>
    <m/>
    <m/>
    <m/>
    <m/>
    <m/>
    <m/>
    <m/>
  </r>
  <r>
    <s v="09077633000000"/>
    <m/>
    <s v="021"/>
    <s v="AZZURRO CHIARO"/>
    <s v="TROUSSE: BABYSUIT +"/>
    <x v="80"/>
    <x v="3"/>
    <x v="2"/>
    <s v="CHINA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n v="2"/>
    <m/>
    <m/>
    <m/>
    <m/>
    <m/>
    <m/>
    <n v="2"/>
    <m/>
    <m/>
    <m/>
    <m/>
    <m/>
    <m/>
    <m/>
  </r>
  <r>
    <s v="09077663000000"/>
    <m/>
    <s v="030"/>
    <s v="GRIGIO PELLE"/>
    <s v="2 PCS BABY'S SMOCK +"/>
    <x v="5"/>
    <x v="3"/>
    <x v="2"/>
    <s v="CHINA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09096422000000"/>
    <m/>
    <s v="091"/>
    <s v="GRIGIO CHIARO"/>
    <s v="CARDIGAN WITH HOOD"/>
    <x v="9"/>
    <x v="4"/>
    <x v="2"/>
    <s v="CHINA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</r>
  <r>
    <s v="09096422000000"/>
    <m/>
    <s v="095"/>
    <s v="GRIGIO MEDIO"/>
    <s v="CARDIGAN WITH HOOD"/>
    <x v="9"/>
    <x v="4"/>
    <x v="2"/>
    <s v="CHINA"/>
    <n v="2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n v="1"/>
    <m/>
    <m/>
    <m/>
    <m/>
    <m/>
    <m/>
    <m/>
  </r>
  <r>
    <s v="09069237000000"/>
    <m/>
    <s v="015"/>
    <s v="TRASPARENTE"/>
    <s v="SWEATSHIRT"/>
    <x v="81"/>
    <x v="32"/>
    <x v="2"/>
    <s v="TURKEY"/>
    <n v="25"/>
    <m/>
    <m/>
    <m/>
    <m/>
    <m/>
    <m/>
    <m/>
    <m/>
    <m/>
    <m/>
    <m/>
    <m/>
    <m/>
    <m/>
    <m/>
    <m/>
    <m/>
    <m/>
    <m/>
    <m/>
    <m/>
    <m/>
    <m/>
    <n v="4"/>
    <m/>
    <n v="4"/>
    <m/>
    <n v="5"/>
    <m/>
    <m/>
    <m/>
    <m/>
    <n v="2"/>
    <m/>
    <m/>
    <m/>
    <m/>
    <m/>
    <m/>
    <n v="6"/>
    <m/>
    <m/>
    <m/>
    <m/>
    <m/>
    <n v="4"/>
    <m/>
  </r>
  <r>
    <s v="09069237000000"/>
    <m/>
    <s v="025"/>
    <s v="AZZURRO MEDIO"/>
    <s v="SWEATSHIRT"/>
    <x v="81"/>
    <x v="32"/>
    <x v="2"/>
    <s v="TURKEY"/>
    <n v="17"/>
    <m/>
    <m/>
    <m/>
    <m/>
    <m/>
    <m/>
    <m/>
    <m/>
    <m/>
    <m/>
    <m/>
    <m/>
    <m/>
    <m/>
    <m/>
    <m/>
    <m/>
    <m/>
    <m/>
    <m/>
    <m/>
    <m/>
    <m/>
    <n v="3"/>
    <m/>
    <n v="2"/>
    <m/>
    <n v="2"/>
    <m/>
    <m/>
    <m/>
    <m/>
    <n v="3"/>
    <m/>
    <m/>
    <m/>
    <m/>
    <m/>
    <m/>
    <n v="4"/>
    <m/>
    <m/>
    <m/>
    <m/>
    <m/>
    <n v="3"/>
    <m/>
  </r>
  <r>
    <s v="09025651000000"/>
    <m/>
    <s v="091"/>
    <s v="GRIGIO CHIARO"/>
    <s v="LEGGINGS"/>
    <x v="67"/>
    <x v="33"/>
    <x v="2"/>
    <s v="PORTUGAL"/>
    <n v="7"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n v="1"/>
    <m/>
    <m/>
    <m/>
    <m/>
    <m/>
    <m/>
    <n v="1"/>
    <m/>
    <m/>
    <m/>
    <m/>
    <m/>
    <n v="3"/>
    <m/>
  </r>
  <r>
    <s v="09013568000000"/>
    <m/>
    <s v="011"/>
    <s v="ROSA CHIARO"/>
    <s v="BABY-SHIRT"/>
    <x v="82"/>
    <x v="34"/>
    <x v="2"/>
    <s v="CHINA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568000000"/>
    <m/>
    <s v="021"/>
    <s v="AZZURRO CHIARO"/>
    <s v="BABY-SHIRT"/>
    <x v="82"/>
    <x v="34"/>
    <x v="2"/>
    <s v="CHINA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568000000"/>
    <m/>
    <s v="033"/>
    <s v="BIANCO"/>
    <s v="BABY-SHIRT"/>
    <x v="82"/>
    <x v="34"/>
    <x v="2"/>
    <s v="CHINA"/>
    <n v="9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862000000"/>
    <m/>
    <s v="011"/>
    <s v="ROSA CHIARO"/>
    <s v="BABY-SHIRT"/>
    <x v="82"/>
    <x v="34"/>
    <x v="2"/>
    <s v="ITALY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862000000"/>
    <m/>
    <s v="021"/>
    <s v="AZZURRO CHIARO"/>
    <s v="BABY-SHIRT"/>
    <x v="82"/>
    <x v="34"/>
    <x v="2"/>
    <s v="ITALY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862000000"/>
    <m/>
    <s v="033"/>
    <s v="BIANCO"/>
    <s v="BABY-SHIRT"/>
    <x v="82"/>
    <x v="34"/>
    <x v="2"/>
    <s v="ITALY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872000000"/>
    <m/>
    <s v="011"/>
    <s v="ROSA CHIARO"/>
    <s v="TIGHTS"/>
    <x v="69"/>
    <x v="15"/>
    <x v="2"/>
    <s v="ITALY"/>
    <n v="8"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m/>
    <n v="2"/>
    <m/>
    <m/>
    <m/>
    <m/>
    <n v="1"/>
    <m/>
    <m/>
    <m/>
    <m/>
    <n v="1"/>
    <m/>
    <m/>
    <m/>
    <m/>
    <m/>
    <m/>
  </r>
  <r>
    <s v="09013280000000"/>
    <m/>
    <s v="011"/>
    <s v="ROSA CHIARO"/>
    <s v="KNEE SOCKS"/>
    <x v="30"/>
    <x v="15"/>
    <x v="2"/>
    <s v="ITALY"/>
    <n v="12"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m/>
    <n v="4"/>
    <m/>
    <m/>
    <m/>
    <m/>
    <m/>
    <m/>
    <m/>
    <m/>
    <m/>
    <n v="3"/>
    <m/>
    <m/>
    <m/>
    <m/>
    <m/>
    <m/>
  </r>
  <r>
    <s v="09013280000000"/>
    <m/>
    <s v="088"/>
    <s v="BLU SCURO"/>
    <s v="KNEE SOCKS"/>
    <x v="30"/>
    <x v="15"/>
    <x v="2"/>
    <s v="ITALY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</r>
  <r>
    <s v="09013280000000"/>
    <m/>
    <s v="095"/>
    <s v="GRIGIO MEDIO"/>
    <s v="KNEE SOCKS"/>
    <x v="30"/>
    <x v="15"/>
    <x v="2"/>
    <s v="ITALY"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</r>
  <r>
    <s v="01047498000000"/>
    <m/>
    <s v="310"/>
    <s v="BIANCO PERLATO PELLE"/>
    <s v="SHOE NIDINO"/>
    <x v="36"/>
    <x v="16"/>
    <x v="2"/>
    <s v="CHINA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1047498000000"/>
    <m/>
    <s v="880"/>
    <s v="JEANS-880"/>
    <s v="SHOE NIDINO"/>
    <x v="36"/>
    <x v="16"/>
    <x v="2"/>
    <s v="CHINA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828000000"/>
    <m/>
    <s v="030"/>
    <s v="GRIGIO PELLE"/>
    <s v="2 PCS SET SLIPPERS 1"/>
    <x v="41"/>
    <x v="18"/>
    <x v="2"/>
    <s v="ITALY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3979000000"/>
    <m/>
    <s v="011"/>
    <s v="ROSA CHIARO"/>
    <s v="SLIPPERS"/>
    <x v="41"/>
    <x v="18"/>
    <x v="2"/>
    <s v="ITALY"/>
    <n v="2"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</r>
  <r>
    <s v="09013979000000"/>
    <m/>
    <s v="021"/>
    <s v="AZZURRO CHIARO"/>
    <s v="SLIPPERS"/>
    <x v="41"/>
    <x v="18"/>
    <x v="2"/>
    <s v="ITALY"/>
    <n v="3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1"/>
    <m/>
    <m/>
    <m/>
    <m/>
    <m/>
    <m/>
    <m/>
    <m/>
    <m/>
    <m/>
    <m/>
    <m/>
    <m/>
  </r>
  <r>
    <s v="09013979000000"/>
    <m/>
    <s v="033"/>
    <s v="BIANCO"/>
    <s v="SLIPPERS"/>
    <x v="41"/>
    <x v="18"/>
    <x v="2"/>
    <s v="ITALY"/>
    <n v="4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n v="2"/>
    <m/>
    <m/>
    <m/>
    <m/>
    <m/>
    <m/>
    <m/>
    <m/>
    <m/>
    <m/>
    <m/>
    <m/>
    <m/>
  </r>
  <r>
    <s v="09004067000000"/>
    <m/>
    <s v="075"/>
    <s v="ROSSO MEDIO"/>
    <s v="HAT"/>
    <x v="42"/>
    <x v="19"/>
    <x v="2"/>
    <s v="CHINA"/>
    <n v="16"/>
    <m/>
    <m/>
    <m/>
    <m/>
    <m/>
    <m/>
    <m/>
    <m/>
    <m/>
    <m/>
    <m/>
    <m/>
    <m/>
    <m/>
    <m/>
    <m/>
    <m/>
    <m/>
    <m/>
    <m/>
    <m/>
    <n v="4"/>
    <m/>
    <m/>
    <n v="2"/>
    <m/>
    <m/>
    <m/>
    <m/>
    <n v="1"/>
    <n v="9"/>
    <m/>
    <m/>
    <m/>
    <m/>
    <m/>
    <m/>
    <m/>
    <m/>
    <m/>
    <m/>
    <m/>
    <m/>
    <m/>
    <m/>
    <m/>
    <m/>
  </r>
  <r>
    <s v="09004089000000"/>
    <m/>
    <s v="033"/>
    <s v="BIANCO"/>
    <s v="HAT"/>
    <x v="42"/>
    <x v="19"/>
    <x v="2"/>
    <s v="CHINA"/>
    <n v="3"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n v="1"/>
    <m/>
    <m/>
    <m/>
    <m/>
    <m/>
    <m/>
    <m/>
    <m/>
    <m/>
    <m/>
    <m/>
    <m/>
    <m/>
    <m/>
    <m/>
    <m/>
    <m/>
  </r>
  <r>
    <s v="09004130000000"/>
    <m/>
    <s v="016"/>
    <s v="ROSA STAMPATO"/>
    <s v="HAT"/>
    <x v="42"/>
    <x v="20"/>
    <x v="2"/>
    <s v="CHINA"/>
    <n v="3"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n v="1"/>
    <m/>
    <m/>
    <m/>
    <m/>
    <m/>
    <m/>
    <m/>
    <m/>
    <m/>
    <m/>
    <m/>
    <m/>
    <m/>
    <m/>
    <m/>
    <m/>
  </r>
  <r>
    <s v="09004130000000"/>
    <m/>
    <s v="085"/>
    <s v="BLU MEDIO"/>
    <s v="HAT"/>
    <x v="42"/>
    <x v="20"/>
    <x v="2"/>
    <s v="CHINA"/>
    <n v="4"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n v="1"/>
    <m/>
    <m/>
    <m/>
    <m/>
    <m/>
    <m/>
    <m/>
    <m/>
    <m/>
    <m/>
    <m/>
    <m/>
    <m/>
    <m/>
    <m/>
    <m/>
  </r>
  <r>
    <s v="09004130000000"/>
    <m/>
    <s v="086"/>
    <s v="BLU STAMPATO"/>
    <s v="HAT"/>
    <x v="42"/>
    <x v="20"/>
    <x v="2"/>
    <s v="CHINA"/>
    <n v="2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</r>
  <r>
    <s v="09004283000000"/>
    <m/>
    <s v="030"/>
    <s v="GRIGIO PELLE"/>
    <s v="HAT"/>
    <x v="42"/>
    <x v="19"/>
    <x v="2"/>
    <s v="CHINA"/>
    <n v="25"/>
    <m/>
    <m/>
    <m/>
    <m/>
    <m/>
    <m/>
    <m/>
    <m/>
    <m/>
    <m/>
    <m/>
    <m/>
    <m/>
    <m/>
    <m/>
    <m/>
    <m/>
    <m/>
    <m/>
    <m/>
    <m/>
    <n v="9"/>
    <m/>
    <m/>
    <n v="3"/>
    <m/>
    <m/>
    <m/>
    <m/>
    <n v="3"/>
    <n v="10"/>
    <m/>
    <m/>
    <m/>
    <m/>
    <m/>
    <m/>
    <m/>
    <m/>
    <m/>
    <m/>
    <m/>
    <m/>
    <m/>
    <m/>
    <m/>
    <m/>
  </r>
  <r>
    <s v="09004289000000"/>
    <m/>
    <s v="095"/>
    <s v="GRIGIO MEDIO"/>
    <s v="HAT"/>
    <x v="42"/>
    <x v="19"/>
    <x v="2"/>
    <s v="TURKEY"/>
    <n v="17"/>
    <m/>
    <m/>
    <m/>
    <m/>
    <m/>
    <m/>
    <m/>
    <m/>
    <m/>
    <m/>
    <m/>
    <m/>
    <m/>
    <m/>
    <m/>
    <m/>
    <m/>
    <m/>
    <m/>
    <m/>
    <m/>
    <n v="12"/>
    <m/>
    <m/>
    <n v="2"/>
    <m/>
    <m/>
    <m/>
    <m/>
    <n v="1"/>
    <n v="2"/>
    <m/>
    <m/>
    <m/>
    <m/>
    <m/>
    <m/>
    <m/>
    <m/>
    <m/>
    <m/>
    <m/>
    <m/>
    <m/>
    <m/>
    <m/>
    <m/>
  </r>
  <r>
    <s v="09004313000000"/>
    <m/>
    <s v="011"/>
    <s v="ROSA CHIARO"/>
    <s v="HAT"/>
    <x v="42"/>
    <x v="19"/>
    <x v="2"/>
    <s v="CHINA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09004313000000"/>
    <m/>
    <s v="021"/>
    <s v="AZZURRO CHIARO"/>
    <s v="HAT"/>
    <x v="42"/>
    <x v="19"/>
    <x v="2"/>
    <s v="CHINA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09042616000000"/>
    <m/>
    <s v="011"/>
    <s v="ROSA CHIARO"/>
    <s v="HAT"/>
    <x v="42"/>
    <x v="19"/>
    <x v="2"/>
    <s v="CHINA"/>
    <n v="10"/>
    <m/>
    <m/>
    <m/>
    <m/>
    <m/>
    <m/>
    <m/>
    <m/>
    <m/>
    <m/>
    <m/>
    <m/>
    <m/>
    <m/>
    <m/>
    <m/>
    <m/>
    <m/>
    <m/>
    <m/>
    <m/>
    <n v="3"/>
    <m/>
    <m/>
    <n v="4"/>
    <m/>
    <m/>
    <m/>
    <m/>
    <n v="3"/>
    <m/>
    <m/>
    <m/>
    <m/>
    <m/>
    <m/>
    <m/>
    <m/>
    <m/>
    <m/>
    <m/>
    <m/>
    <m/>
    <m/>
    <m/>
    <m/>
    <m/>
  </r>
  <r>
    <s v="09042616000000"/>
    <m/>
    <s v="030"/>
    <s v="GRIGIO PELLE"/>
    <s v="HAT"/>
    <x v="42"/>
    <x v="19"/>
    <x v="2"/>
    <s v="CHINA"/>
    <n v="11"/>
    <m/>
    <m/>
    <m/>
    <m/>
    <m/>
    <m/>
    <m/>
    <m/>
    <m/>
    <m/>
    <m/>
    <m/>
    <m/>
    <m/>
    <m/>
    <m/>
    <m/>
    <m/>
    <m/>
    <m/>
    <m/>
    <n v="3"/>
    <m/>
    <m/>
    <n v="4"/>
    <m/>
    <m/>
    <m/>
    <m/>
    <n v="4"/>
    <m/>
    <m/>
    <m/>
    <m/>
    <m/>
    <m/>
    <m/>
    <m/>
    <m/>
    <m/>
    <m/>
    <m/>
    <m/>
    <m/>
    <m/>
    <m/>
    <m/>
  </r>
  <r>
    <s v="09042667000000"/>
    <m/>
    <s v="088"/>
    <s v="BLU SCURO"/>
    <s v="HAT"/>
    <x v="42"/>
    <x v="20"/>
    <x v="2"/>
    <s v="PORTUGAL"/>
    <n v="2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</r>
  <r>
    <s v="09042683000000"/>
    <m/>
    <s v="015"/>
    <s v="TRASPARENTE"/>
    <s v="HAT"/>
    <x v="42"/>
    <x v="20"/>
    <x v="2"/>
    <s v="CHINA"/>
    <n v="8"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n v="4"/>
    <m/>
    <m/>
    <m/>
    <m/>
    <m/>
    <m/>
    <m/>
    <m/>
    <m/>
    <m/>
    <m/>
    <m/>
    <n v="2"/>
  </r>
  <r>
    <s v="09042683000000"/>
    <m/>
    <s v="030"/>
    <s v="GRIGIO PELLE"/>
    <s v="HAT"/>
    <x v="42"/>
    <x v="20"/>
    <x v="2"/>
    <s v="CHINA"/>
    <n v="2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</r>
  <r>
    <s v="09042685000000"/>
    <m/>
    <s v="030"/>
    <s v="GRIGIO PELLE"/>
    <s v="HAT"/>
    <x v="42"/>
    <x v="20"/>
    <x v="2"/>
    <s v="CHINA"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09042687000000"/>
    <m/>
    <s v="021"/>
    <s v="AZZURRO CHIARO"/>
    <s v="HAT"/>
    <x v="42"/>
    <x v="20"/>
    <x v="2"/>
    <s v="CHINA"/>
    <n v="9"/>
    <m/>
    <m/>
    <m/>
    <m/>
    <m/>
    <m/>
    <m/>
    <m/>
    <m/>
    <m/>
    <m/>
    <m/>
    <m/>
    <m/>
    <m/>
    <m/>
    <m/>
    <m/>
    <m/>
    <m/>
    <m/>
    <n v="4"/>
    <m/>
    <m/>
    <n v="2"/>
    <m/>
    <m/>
    <m/>
    <m/>
    <n v="3"/>
    <m/>
    <m/>
    <m/>
    <m/>
    <m/>
    <m/>
    <m/>
    <m/>
    <m/>
    <m/>
    <m/>
    <m/>
    <m/>
    <m/>
    <m/>
    <m/>
    <m/>
  </r>
  <r>
    <s v="09042687000000"/>
    <m/>
    <s v="088"/>
    <s v="BLU SCURO"/>
    <s v="HAT"/>
    <x v="42"/>
    <x v="20"/>
    <x v="2"/>
    <s v="CHINA"/>
    <n v="2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n v="1"/>
    <m/>
    <m/>
    <m/>
    <m/>
    <m/>
    <m/>
    <m/>
    <m/>
    <m/>
    <m/>
    <m/>
    <m/>
    <m/>
    <m/>
    <m/>
    <m/>
  </r>
  <r>
    <s v="09004292000000"/>
    <m/>
    <s v="091"/>
    <s v="GRIGIO CHIARO"/>
    <s v="2 PCS OUTFIT HAT, SC"/>
    <x v="43"/>
    <x v="21"/>
    <x v="2"/>
    <s v="CHINA"/>
    <n v="3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n v="1"/>
    <m/>
    <m/>
    <m/>
    <m/>
    <m/>
    <m/>
    <m/>
    <m/>
    <m/>
    <m/>
    <m/>
    <m/>
    <n v="1"/>
  </r>
  <r>
    <s v="09004293000000"/>
    <m/>
    <s v="091"/>
    <s v="GRIGIO CHIARO"/>
    <s v="MITTENS"/>
    <x v="44"/>
    <x v="22"/>
    <x v="2"/>
    <s v="CHINA"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09042689000000"/>
    <m/>
    <s v="021"/>
    <s v="AZZURRO CHIARO"/>
    <s v="MITTENS"/>
    <x v="44"/>
    <x v="22"/>
    <x v="2"/>
    <s v="CHINA"/>
    <n v="3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n v="1"/>
  </r>
  <r>
    <s v="09004128000000"/>
    <m/>
    <s v="016"/>
    <s v="ROSA STAMPATO"/>
    <s v="SCARF"/>
    <x v="45"/>
    <x v="23"/>
    <x v="2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28000000"/>
    <m/>
    <s v="025"/>
    <s v="AZZURRO MEDIO"/>
    <s v="SCARF"/>
    <x v="45"/>
    <x v="23"/>
    <x v="2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28000000"/>
    <m/>
    <s v="062"/>
    <s v="NATURALE SCURO"/>
    <s v="SCARF"/>
    <x v="45"/>
    <x v="23"/>
    <x v="2"/>
    <s v="CHIN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04128000000"/>
    <m/>
    <s v="086"/>
    <s v="BLU STAMPATO"/>
    <s v="SCARF"/>
    <x v="45"/>
    <x v="23"/>
    <x v="2"/>
    <s v="CHINA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071000000"/>
    <m/>
    <s v="060"/>
    <s v="PELTRO"/>
    <s v="QUILT COVER,COT BUMP"/>
    <x v="72"/>
    <x v="24"/>
    <x v="2"/>
    <s v="TURKEY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635000000"/>
    <m/>
    <s v="021"/>
    <s v="AZZURRO CHIARO"/>
    <s v="BUMPER PAD"/>
    <x v="83"/>
    <x v="24"/>
    <x v="2"/>
    <s v="PAKISTAN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635000000"/>
    <m/>
    <s v="033"/>
    <s v="BIANCO"/>
    <s v="BUMPER PAD"/>
    <x v="83"/>
    <x v="24"/>
    <x v="2"/>
    <s v="PAKISTAN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703000000"/>
    <m/>
    <s v="091"/>
    <s v="GRIGIO CHIARO"/>
    <s v="QUILT COVER,COT BUMP"/>
    <x v="84"/>
    <x v="24"/>
    <x v="2"/>
    <s v="TURKEY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713000000"/>
    <m/>
    <s v="091"/>
    <s v="GRIGIO CHIARO"/>
    <s v="BED BLANKET"/>
    <x v="47"/>
    <x v="24"/>
    <x v="2"/>
    <s v="TURKEY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880000000"/>
    <m/>
    <s v="011"/>
    <s v="ROSA CHIARO"/>
    <s v="PRAM BLANKET"/>
    <x v="47"/>
    <x v="24"/>
    <x v="2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880000000"/>
    <m/>
    <s v="021"/>
    <s v="AZZURRO CHIARO"/>
    <s v="PRAM BLANKET"/>
    <x v="47"/>
    <x v="24"/>
    <x v="2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881000000"/>
    <m/>
    <s v="011"/>
    <s v="ROSA CHIARO"/>
    <s v="3 PCS SET OF PRAM SH"/>
    <x v="46"/>
    <x v="24"/>
    <x v="2"/>
    <s v="TURKEY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882000000"/>
    <m/>
    <s v="021"/>
    <s v="AZZURRO CHIARO"/>
    <s v="PRAM BLANKET"/>
    <x v="47"/>
    <x v="24"/>
    <x v="2"/>
    <s v="TURKEY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891000000"/>
    <m/>
    <s v="015"/>
    <s v="TRASPARENTE"/>
    <s v="PRAM BLANKET"/>
    <x v="47"/>
    <x v="24"/>
    <x v="2"/>
    <s v="TURKEY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10905000000"/>
    <m/>
    <s v="037"/>
    <s v="GRIGIO"/>
    <s v="PRAM BLANKET"/>
    <x v="47"/>
    <x v="24"/>
    <x v="2"/>
    <s v="CHINA"/>
    <n v="20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525000000"/>
    <m/>
    <s v="021"/>
    <s v="AZZURRO CHIARO"/>
    <s v="BIB"/>
    <x v="49"/>
    <x v="26"/>
    <x v="2"/>
    <s v="CHINA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596000000"/>
    <m/>
    <s v="021"/>
    <s v="AZZURRO CHIARO"/>
    <s v="BIB"/>
    <x v="49"/>
    <x v="26"/>
    <x v="2"/>
    <s v="CHINA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642000000"/>
    <m/>
    <s v="030"/>
    <s v="GRIGIO PELLE"/>
    <s v="BIB"/>
    <x v="49"/>
    <x v="26"/>
    <x v="2"/>
    <s v="INDIA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642000000"/>
    <m/>
    <s v="034"/>
    <s v="GRIGIO CROSTA"/>
    <s v="BIB"/>
    <x v="49"/>
    <x v="26"/>
    <x v="2"/>
    <s v="INDIA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646000000"/>
    <m/>
    <s v="030"/>
    <s v="GRIGIO PELLE"/>
    <s v="BIB"/>
    <x v="49"/>
    <x v="26"/>
    <x v="2"/>
    <s v="CHINA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646000000"/>
    <m/>
    <s v="064"/>
    <s v="NATURALE STAMPATO"/>
    <s v="BIB"/>
    <x v="49"/>
    <x v="26"/>
    <x v="2"/>
    <s v="CHINA"/>
    <n v="7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651000000"/>
    <m/>
    <s v="045"/>
    <s v="ARANCIO CHIARO"/>
    <s v="BIB"/>
    <x v="49"/>
    <x v="26"/>
    <x v="2"/>
    <s v="TURKEY"/>
    <n v="1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652000000"/>
    <m/>
    <s v="063"/>
    <s v="NATURALE RIGATO"/>
    <s v="BIB"/>
    <x v="49"/>
    <x v="26"/>
    <x v="2"/>
    <s v="CHINA"/>
    <n v="16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09032655000000"/>
    <m/>
    <s v="030"/>
    <s v="GRIGIO PELLE"/>
    <s v="BIB"/>
    <x v="49"/>
    <x v="26"/>
    <x v="2"/>
    <s v="TURKEY"/>
    <n v="15"/>
    <n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98B9ED-7718-45AE-A623-1DAEE80B3B63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rowHeaderCaption="CATEGORY">
  <location ref="A1:B37" firstHeaderRow="1" firstDataRow="1" firstDataCol="1"/>
  <pivotFields count="57">
    <pivotField showAll="0"/>
    <pivotField showAll="0"/>
    <pivotField showAll="0"/>
    <pivotField showAll="0"/>
    <pivotField showAll="0"/>
    <pivotField showAll="0">
      <items count="86">
        <item x="76"/>
        <item x="58"/>
        <item x="5"/>
        <item x="61"/>
        <item x="34"/>
        <item x="43"/>
        <item x="31"/>
        <item x="7"/>
        <item x="35"/>
        <item x="32"/>
        <item x="46"/>
        <item x="36"/>
        <item x="33"/>
        <item x="81"/>
        <item x="70"/>
        <item x="82"/>
        <item x="54"/>
        <item x="53"/>
        <item x="50"/>
        <item x="49"/>
        <item x="47"/>
        <item x="37"/>
        <item x="51"/>
        <item x="8"/>
        <item x="9"/>
        <item x="2"/>
        <item x="14"/>
        <item x="44"/>
        <item x="73"/>
        <item x="42"/>
        <item x="71"/>
        <item x="16"/>
        <item x="84"/>
        <item x="30"/>
        <item x="1"/>
        <item x="67"/>
        <item x="17"/>
        <item x="57"/>
        <item x="59"/>
        <item x="24"/>
        <item x="19"/>
        <item x="21"/>
        <item x="13"/>
        <item x="52"/>
        <item x="29"/>
        <item x="0"/>
        <item x="74"/>
        <item x="75"/>
        <item x="10"/>
        <item x="72"/>
        <item x="39"/>
        <item x="45"/>
        <item x="64"/>
        <item x="25"/>
        <item x="28"/>
        <item x="77"/>
        <item x="3"/>
        <item x="68"/>
        <item x="6"/>
        <item x="55"/>
        <item x="26"/>
        <item x="56"/>
        <item x="27"/>
        <item x="79"/>
        <item x="38"/>
        <item x="66"/>
        <item x="62"/>
        <item x="20"/>
        <item x="78"/>
        <item x="22"/>
        <item x="12"/>
        <item x="65"/>
        <item x="4"/>
        <item x="63"/>
        <item x="40"/>
        <item x="41"/>
        <item x="11"/>
        <item x="23"/>
        <item x="48"/>
        <item x="69"/>
        <item x="15"/>
        <item x="80"/>
        <item x="60"/>
        <item x="83"/>
        <item x="18"/>
        <item t="default"/>
      </items>
    </pivotField>
    <pivotField axis="axisRow" showAll="0" sortType="descending">
      <items count="36">
        <item x="34"/>
        <item x="1"/>
        <item x="28"/>
        <item x="24"/>
        <item x="2"/>
        <item x="33"/>
        <item x="4"/>
        <item x="16"/>
        <item x="27"/>
        <item x="25"/>
        <item x="29"/>
        <item x="26"/>
        <item x="22"/>
        <item x="14"/>
        <item x="19"/>
        <item x="12"/>
        <item x="20"/>
        <item x="0"/>
        <item x="3"/>
        <item x="7"/>
        <item x="17"/>
        <item x="9"/>
        <item x="23"/>
        <item x="30"/>
        <item x="11"/>
        <item x="21"/>
        <item x="8"/>
        <item x="31"/>
        <item x="18"/>
        <item x="15"/>
        <item x="32"/>
        <item x="6"/>
        <item x="5"/>
        <item x="10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4">
        <item x="0"/>
        <item x="1"/>
        <item x="2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36">
    <i>
      <x v="4"/>
    </i>
    <i>
      <x v="29"/>
    </i>
    <i>
      <x v="18"/>
    </i>
    <i>
      <x v="32"/>
    </i>
    <i>
      <x v="7"/>
    </i>
    <i>
      <x v="16"/>
    </i>
    <i>
      <x v="1"/>
    </i>
    <i>
      <x v="33"/>
    </i>
    <i>
      <x v="25"/>
    </i>
    <i>
      <x v="14"/>
    </i>
    <i>
      <x v="9"/>
    </i>
    <i>
      <x v="6"/>
    </i>
    <i>
      <x v="10"/>
    </i>
    <i>
      <x v="34"/>
    </i>
    <i>
      <x v="11"/>
    </i>
    <i>
      <x v="12"/>
    </i>
    <i>
      <x v="22"/>
    </i>
    <i>
      <x v="26"/>
    </i>
    <i>
      <x v="17"/>
    </i>
    <i>
      <x v="3"/>
    </i>
    <i>
      <x v="30"/>
    </i>
    <i>
      <x/>
    </i>
    <i>
      <x v="21"/>
    </i>
    <i>
      <x v="8"/>
    </i>
    <i>
      <x v="27"/>
    </i>
    <i>
      <x v="28"/>
    </i>
    <i>
      <x v="20"/>
    </i>
    <i>
      <x v="31"/>
    </i>
    <i>
      <x v="15"/>
    </i>
    <i>
      <x v="19"/>
    </i>
    <i>
      <x v="13"/>
    </i>
    <i>
      <x v="5"/>
    </i>
    <i>
      <x v="2"/>
    </i>
    <i>
      <x v="23"/>
    </i>
    <i>
      <x v="24"/>
    </i>
    <i t="grand">
      <x/>
    </i>
  </rowItems>
  <colItems count="1">
    <i/>
  </colItems>
  <dataFields count="1">
    <dataField name="Сумма по полю QTY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232CB-74E4-4B2F-9B00-D917C0169BA5}">
  <sheetPr codeName="Лист7">
    <pageSetUpPr fitToPage="1"/>
  </sheetPr>
  <dimension ref="A1:BH674"/>
  <sheetViews>
    <sheetView showGridLines="0" tabSelected="1" zoomScale="80" zoomScaleNormal="80" workbookViewId="0">
      <pane ySplit="3" topLeftCell="A28" activePane="bottomLeft" state="frozen"/>
      <selection pane="bottomLeft" activeCell="E3" sqref="E3"/>
    </sheetView>
  </sheetViews>
  <sheetFormatPr defaultRowHeight="15" x14ac:dyDescent="0.25"/>
  <cols>
    <col min="1" max="1" width="16.42578125" style="1" bestFit="1" customWidth="1"/>
    <col min="2" max="2" width="30.7109375" style="1" customWidth="1"/>
    <col min="3" max="3" width="4.5703125" style="1" hidden="1" customWidth="1"/>
    <col min="4" max="4" width="18.28515625" style="1" customWidth="1"/>
    <col min="5" max="5" width="17.42578125" style="13" customWidth="1"/>
    <col min="6" max="6" width="17.85546875" style="13" customWidth="1"/>
    <col min="7" max="7" width="13.28515625" style="1" customWidth="1"/>
    <col min="8" max="8" width="8.85546875" style="1" bestFit="1" customWidth="1"/>
    <col min="9" max="9" width="11.5703125" style="1" customWidth="1"/>
    <col min="10" max="10" width="10" style="1" bestFit="1" customWidth="1"/>
    <col min="11" max="11" width="5.5703125" style="1" bestFit="1" customWidth="1"/>
    <col min="12" max="12" width="6.28515625" style="1" bestFit="1" customWidth="1"/>
    <col min="13" max="32" width="3.42578125" style="1" bestFit="1" customWidth="1"/>
    <col min="33" max="33" width="4.140625" style="1" bestFit="1" customWidth="1"/>
    <col min="34" max="58" width="4" style="1" customWidth="1"/>
    <col min="59" max="59" width="12.85546875" hidden="1" customWidth="1"/>
    <col min="60" max="60" width="7.28515625" customWidth="1"/>
    <col min="61" max="61" width="5.7109375" bestFit="1" customWidth="1"/>
  </cols>
  <sheetData>
    <row r="1" spans="1:60" ht="32.25" customHeight="1" x14ac:dyDescent="0.25"/>
    <row r="2" spans="1:60" x14ac:dyDescent="0.25">
      <c r="K2" s="4">
        <f>SUM(K4:K674)</f>
        <v>5081</v>
      </c>
    </row>
    <row r="3" spans="1:60" s="12" customFormat="1" ht="60" x14ac:dyDescent="0.25">
      <c r="A3" s="10" t="s">
        <v>1050</v>
      </c>
      <c r="B3" s="10" t="s">
        <v>1048</v>
      </c>
      <c r="C3" s="10" t="s">
        <v>1049</v>
      </c>
      <c r="D3" s="10" t="s">
        <v>1047</v>
      </c>
      <c r="E3" s="10" t="s">
        <v>1046</v>
      </c>
      <c r="F3" s="10" t="s">
        <v>1045</v>
      </c>
      <c r="G3" s="10" t="s">
        <v>1044</v>
      </c>
      <c r="H3" s="10" t="s">
        <v>1043</v>
      </c>
      <c r="I3" s="10" t="s">
        <v>1042</v>
      </c>
      <c r="J3" s="10" t="s">
        <v>1053</v>
      </c>
      <c r="K3" s="10" t="s">
        <v>1041</v>
      </c>
      <c r="L3" s="10" t="s">
        <v>1040</v>
      </c>
      <c r="M3" s="10">
        <v>15</v>
      </c>
      <c r="N3" s="10">
        <v>16</v>
      </c>
      <c r="O3" s="10">
        <v>17</v>
      </c>
      <c r="P3" s="10">
        <v>18</v>
      </c>
      <c r="Q3" s="10">
        <v>19</v>
      </c>
      <c r="R3" s="10">
        <v>20</v>
      </c>
      <c r="S3" s="10">
        <v>21</v>
      </c>
      <c r="T3" s="10">
        <v>22</v>
      </c>
      <c r="U3" s="10">
        <v>23</v>
      </c>
      <c r="V3" s="10">
        <v>24</v>
      </c>
      <c r="W3" s="10">
        <v>25</v>
      </c>
      <c r="X3" s="10">
        <v>26</v>
      </c>
      <c r="Y3" s="10">
        <v>27</v>
      </c>
      <c r="Z3" s="10">
        <v>28</v>
      </c>
      <c r="AA3" s="10">
        <v>29</v>
      </c>
      <c r="AB3" s="10">
        <v>30</v>
      </c>
      <c r="AC3" s="10">
        <v>31</v>
      </c>
      <c r="AD3" s="10">
        <v>32</v>
      </c>
      <c r="AE3" s="10">
        <v>33</v>
      </c>
      <c r="AF3" s="10">
        <v>34</v>
      </c>
      <c r="AG3" s="10" t="s">
        <v>1039</v>
      </c>
      <c r="AH3" s="10" t="s">
        <v>1038</v>
      </c>
      <c r="AI3" s="10" t="s">
        <v>1037</v>
      </c>
      <c r="AJ3" s="10" t="s">
        <v>1036</v>
      </c>
      <c r="AK3" s="10" t="s">
        <v>1035</v>
      </c>
      <c r="AL3" s="10" t="s">
        <v>1034</v>
      </c>
      <c r="AM3" s="10" t="s">
        <v>1033</v>
      </c>
      <c r="AN3" s="10" t="s">
        <v>1032</v>
      </c>
      <c r="AO3" s="10" t="s">
        <v>1031</v>
      </c>
      <c r="AP3" s="10" t="s">
        <v>1030</v>
      </c>
      <c r="AQ3" s="10" t="s">
        <v>1029</v>
      </c>
      <c r="AR3" s="10" t="s">
        <v>1028</v>
      </c>
      <c r="AS3" s="10" t="s">
        <v>1027</v>
      </c>
      <c r="AT3" s="10" t="s">
        <v>1026</v>
      </c>
      <c r="AU3" s="10" t="s">
        <v>1025</v>
      </c>
      <c r="AV3" s="10" t="s">
        <v>1024</v>
      </c>
      <c r="AW3" s="10" t="s">
        <v>1023</v>
      </c>
      <c r="AX3" s="10" t="s">
        <v>1022</v>
      </c>
      <c r="AY3" s="10" t="s">
        <v>1021</v>
      </c>
      <c r="AZ3" s="10" t="s">
        <v>1020</v>
      </c>
      <c r="BA3" s="10" t="s">
        <v>1019</v>
      </c>
      <c r="BB3" s="10" t="s">
        <v>1018</v>
      </c>
      <c r="BC3" s="10" t="s">
        <v>1017</v>
      </c>
      <c r="BD3" s="10" t="s">
        <v>1016</v>
      </c>
      <c r="BE3" s="10" t="s">
        <v>1015</v>
      </c>
      <c r="BF3" s="10" t="s">
        <v>1014</v>
      </c>
      <c r="BG3" s="11" t="e">
        <f>SUM(BG4:BG674)</f>
        <v>#REF!</v>
      </c>
      <c r="BH3" s="11"/>
    </row>
    <row r="4" spans="1:60" ht="138" customHeight="1" x14ac:dyDescent="0.25">
      <c r="A4" s="2" t="s">
        <v>1013</v>
      </c>
      <c r="B4" s="2"/>
      <c r="C4" s="2" t="s">
        <v>78</v>
      </c>
      <c r="D4" s="2" t="s">
        <v>77</v>
      </c>
      <c r="E4" s="14" t="s">
        <v>1012</v>
      </c>
      <c r="F4" s="14" t="s">
        <v>212</v>
      </c>
      <c r="G4" s="2" t="s">
        <v>212</v>
      </c>
      <c r="H4" s="2" t="s">
        <v>666</v>
      </c>
      <c r="I4" s="2" t="s">
        <v>7</v>
      </c>
      <c r="J4" s="8">
        <v>39.9</v>
      </c>
      <c r="K4" s="3">
        <f t="shared" ref="K4:K67" si="0">SUM(L4:BF4)</f>
        <v>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>
        <v>1</v>
      </c>
      <c r="AW4" s="2"/>
      <c r="AX4" s="2"/>
      <c r="AY4" s="2"/>
      <c r="AZ4" s="2"/>
      <c r="BA4" s="2"/>
      <c r="BB4" s="2"/>
      <c r="BC4" s="2"/>
      <c r="BD4" s="2"/>
      <c r="BE4" s="2"/>
      <c r="BF4" s="2"/>
      <c r="BG4" s="9" t="e">
        <f>#REF!*K4</f>
        <v>#REF!</v>
      </c>
      <c r="BH4" s="9"/>
    </row>
    <row r="5" spans="1:60" ht="138" customHeight="1" x14ac:dyDescent="0.25">
      <c r="A5" s="2" t="s">
        <v>1011</v>
      </c>
      <c r="B5" s="2"/>
      <c r="C5" s="2" t="s">
        <v>93</v>
      </c>
      <c r="D5" s="2" t="s">
        <v>92</v>
      </c>
      <c r="E5" s="14" t="s">
        <v>1010</v>
      </c>
      <c r="F5" s="14" t="s">
        <v>212</v>
      </c>
      <c r="G5" s="2" t="s">
        <v>212</v>
      </c>
      <c r="H5" s="2" t="s">
        <v>666</v>
      </c>
      <c r="I5" s="2" t="s">
        <v>181</v>
      </c>
      <c r="J5" s="8">
        <v>29.9</v>
      </c>
      <c r="K5" s="3">
        <f t="shared" si="0"/>
        <v>7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>
        <v>1</v>
      </c>
      <c r="AJ5" s="2"/>
      <c r="AK5" s="2">
        <v>2</v>
      </c>
      <c r="AL5" s="2"/>
      <c r="AM5" s="2">
        <v>2</v>
      </c>
      <c r="AN5" s="2"/>
      <c r="AO5" s="2"/>
      <c r="AP5" s="2"/>
      <c r="AQ5" s="2"/>
      <c r="AR5" s="2"/>
      <c r="AS5" s="2"/>
      <c r="AT5" s="2"/>
      <c r="AU5" s="2"/>
      <c r="AV5" s="2"/>
      <c r="AW5" s="2">
        <v>1</v>
      </c>
      <c r="AX5" s="2"/>
      <c r="AY5" s="2"/>
      <c r="AZ5" s="2"/>
      <c r="BA5" s="2"/>
      <c r="BB5" s="2">
        <v>1</v>
      </c>
      <c r="BC5" s="2"/>
      <c r="BD5" s="2"/>
      <c r="BE5" s="2"/>
      <c r="BF5" s="2"/>
      <c r="BG5" s="9" t="e">
        <f>#REF!*K5</f>
        <v>#REF!</v>
      </c>
      <c r="BH5" s="9"/>
    </row>
    <row r="6" spans="1:60" ht="138" customHeight="1" x14ac:dyDescent="0.25">
      <c r="A6" s="2" t="s">
        <v>1009</v>
      </c>
      <c r="B6" s="2"/>
      <c r="C6" s="2" t="s">
        <v>93</v>
      </c>
      <c r="D6" s="2" t="s">
        <v>92</v>
      </c>
      <c r="E6" s="14" t="s">
        <v>1008</v>
      </c>
      <c r="F6" s="14" t="s">
        <v>212</v>
      </c>
      <c r="G6" s="2" t="s">
        <v>212</v>
      </c>
      <c r="H6" s="2" t="s">
        <v>666</v>
      </c>
      <c r="I6" s="2" t="s">
        <v>7</v>
      </c>
      <c r="J6" s="8">
        <v>42.99</v>
      </c>
      <c r="K6" s="3">
        <f t="shared" si="0"/>
        <v>12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>
        <v>4</v>
      </c>
      <c r="AR6" s="2"/>
      <c r="AS6" s="2"/>
      <c r="AT6" s="2">
        <v>5</v>
      </c>
      <c r="AU6" s="2"/>
      <c r="AV6" s="2">
        <v>3</v>
      </c>
      <c r="AW6" s="2"/>
      <c r="AX6" s="2"/>
      <c r="AY6" s="2"/>
      <c r="AZ6" s="2"/>
      <c r="BA6" s="2"/>
      <c r="BB6" s="2"/>
      <c r="BC6" s="2"/>
      <c r="BD6" s="2"/>
      <c r="BE6" s="2"/>
      <c r="BF6" s="2"/>
      <c r="BG6" s="9" t="e">
        <f>#REF!*K6</f>
        <v>#REF!</v>
      </c>
      <c r="BH6" s="9"/>
    </row>
    <row r="7" spans="1:60" ht="138" customHeight="1" x14ac:dyDescent="0.25">
      <c r="A7" s="2" t="s">
        <v>1007</v>
      </c>
      <c r="B7" s="2"/>
      <c r="C7" s="2" t="s">
        <v>572</v>
      </c>
      <c r="D7" s="2" t="s">
        <v>571</v>
      </c>
      <c r="E7" s="14" t="s">
        <v>663</v>
      </c>
      <c r="F7" s="14" t="s">
        <v>212</v>
      </c>
      <c r="G7" s="2" t="s">
        <v>212</v>
      </c>
      <c r="H7" s="2" t="s">
        <v>666</v>
      </c>
      <c r="I7" s="2" t="s">
        <v>221</v>
      </c>
      <c r="J7" s="8">
        <v>59.99</v>
      </c>
      <c r="K7" s="3">
        <f t="shared" si="0"/>
        <v>1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>
        <v>1</v>
      </c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9" t="e">
        <f>#REF!*K7</f>
        <v>#REF!</v>
      </c>
      <c r="BH7" s="9"/>
    </row>
    <row r="8" spans="1:60" ht="138" customHeight="1" x14ac:dyDescent="0.25">
      <c r="A8" s="2" t="s">
        <v>1006</v>
      </c>
      <c r="B8" s="2"/>
      <c r="C8" s="2" t="s">
        <v>309</v>
      </c>
      <c r="D8" s="2" t="s">
        <v>308</v>
      </c>
      <c r="E8" s="14" t="s">
        <v>657</v>
      </c>
      <c r="F8" s="14" t="s">
        <v>657</v>
      </c>
      <c r="G8" s="2" t="s">
        <v>192</v>
      </c>
      <c r="H8" s="2" t="s">
        <v>666</v>
      </c>
      <c r="I8" s="2" t="s">
        <v>181</v>
      </c>
      <c r="J8" s="8">
        <v>29.99</v>
      </c>
      <c r="K8" s="3">
        <f t="shared" si="0"/>
        <v>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>
        <v>1</v>
      </c>
      <c r="AJ8" s="2"/>
      <c r="AK8" s="2"/>
      <c r="AL8" s="2"/>
      <c r="AM8" s="2"/>
      <c r="AN8" s="2"/>
      <c r="AO8" s="2">
        <v>1</v>
      </c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>
        <v>2</v>
      </c>
      <c r="BF8" s="2"/>
      <c r="BG8" s="9" t="e">
        <f>#REF!*K8</f>
        <v>#REF!</v>
      </c>
      <c r="BH8" s="9"/>
    </row>
    <row r="9" spans="1:60" ht="138" customHeight="1" x14ac:dyDescent="0.25">
      <c r="A9" s="2" t="s">
        <v>1005</v>
      </c>
      <c r="B9" s="2"/>
      <c r="C9" s="2" t="s">
        <v>329</v>
      </c>
      <c r="D9" s="2" t="s">
        <v>328</v>
      </c>
      <c r="E9" s="14" t="s">
        <v>202</v>
      </c>
      <c r="F9" s="14" t="s">
        <v>202</v>
      </c>
      <c r="G9" s="2" t="s">
        <v>192</v>
      </c>
      <c r="H9" s="2" t="s">
        <v>666</v>
      </c>
      <c r="I9" s="2" t="s">
        <v>7</v>
      </c>
      <c r="J9" s="8">
        <v>25.99</v>
      </c>
      <c r="K9" s="3">
        <f t="shared" si="0"/>
        <v>1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>
        <v>1</v>
      </c>
      <c r="AZ9" s="2"/>
      <c r="BA9" s="2"/>
      <c r="BB9" s="2"/>
      <c r="BC9" s="2"/>
      <c r="BD9" s="2"/>
      <c r="BE9" s="2"/>
      <c r="BF9" s="2"/>
      <c r="BG9" s="9" t="e">
        <f>#REF!*K9</f>
        <v>#REF!</v>
      </c>
      <c r="BH9" s="9"/>
    </row>
    <row r="10" spans="1:60" ht="30" x14ac:dyDescent="0.25">
      <c r="A10" s="2" t="s">
        <v>1004</v>
      </c>
      <c r="B10" s="2"/>
      <c r="C10" s="2" t="s">
        <v>22</v>
      </c>
      <c r="D10" s="2" t="s">
        <v>21</v>
      </c>
      <c r="E10" s="14" t="s">
        <v>173</v>
      </c>
      <c r="F10" s="14" t="s">
        <v>172</v>
      </c>
      <c r="G10" s="2" t="s">
        <v>162</v>
      </c>
      <c r="H10" s="2" t="s">
        <v>666</v>
      </c>
      <c r="I10" s="2" t="s">
        <v>168</v>
      </c>
      <c r="J10" s="8">
        <v>13.9</v>
      </c>
      <c r="K10" s="3">
        <f t="shared" si="0"/>
        <v>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>
        <v>1</v>
      </c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9" t="e">
        <f>#REF!*K10</f>
        <v>#REF!</v>
      </c>
      <c r="BH10" s="9"/>
    </row>
    <row r="11" spans="1:60" ht="30" x14ac:dyDescent="0.25">
      <c r="A11" s="2" t="s">
        <v>1003</v>
      </c>
      <c r="B11" s="2"/>
      <c r="C11" s="2" t="s">
        <v>22</v>
      </c>
      <c r="D11" s="2" t="s">
        <v>21</v>
      </c>
      <c r="E11" s="14" t="s">
        <v>1002</v>
      </c>
      <c r="F11" s="14" t="s">
        <v>639</v>
      </c>
      <c r="G11" s="2" t="s">
        <v>162</v>
      </c>
      <c r="H11" s="2" t="s">
        <v>666</v>
      </c>
      <c r="I11" s="2" t="s">
        <v>616</v>
      </c>
      <c r="J11" s="8">
        <v>18.77</v>
      </c>
      <c r="K11" s="3">
        <f t="shared" si="0"/>
        <v>420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>
        <v>180</v>
      </c>
      <c r="AR11" s="2">
        <v>60</v>
      </c>
      <c r="AS11" s="2"/>
      <c r="AT11" s="2">
        <v>180</v>
      </c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9" t="e">
        <f>#REF!*K11</f>
        <v>#REF!</v>
      </c>
      <c r="BH11" s="9"/>
    </row>
    <row r="12" spans="1:60" ht="138" customHeight="1" x14ac:dyDescent="0.25">
      <c r="A12" s="2" t="s">
        <v>1001</v>
      </c>
      <c r="B12" s="2"/>
      <c r="C12" s="2" t="s">
        <v>78</v>
      </c>
      <c r="D12" s="2" t="s">
        <v>77</v>
      </c>
      <c r="E12" s="14" t="s">
        <v>134</v>
      </c>
      <c r="F12" s="14" t="s">
        <v>133</v>
      </c>
      <c r="G12" s="2" t="s">
        <v>132</v>
      </c>
      <c r="H12" s="2" t="s">
        <v>666</v>
      </c>
      <c r="I12" s="2" t="s">
        <v>7</v>
      </c>
      <c r="J12" s="8">
        <v>27.99</v>
      </c>
      <c r="K12" s="3">
        <f t="shared" si="0"/>
        <v>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>
        <v>1</v>
      </c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9" t="e">
        <f>#REF!*K12</f>
        <v>#REF!</v>
      </c>
      <c r="BH12" s="9"/>
    </row>
    <row r="13" spans="1:60" ht="138" customHeight="1" x14ac:dyDescent="0.25">
      <c r="A13" s="2" t="s">
        <v>1000</v>
      </c>
      <c r="B13" s="2"/>
      <c r="C13" s="2" t="s">
        <v>372</v>
      </c>
      <c r="D13" s="2" t="s">
        <v>371</v>
      </c>
      <c r="E13" s="14" t="s">
        <v>140</v>
      </c>
      <c r="F13" s="14" t="s">
        <v>139</v>
      </c>
      <c r="G13" s="2" t="s">
        <v>132</v>
      </c>
      <c r="H13" s="2" t="s">
        <v>666</v>
      </c>
      <c r="I13" s="2" t="s">
        <v>7</v>
      </c>
      <c r="J13" s="8">
        <v>29.99</v>
      </c>
      <c r="K13" s="3">
        <f t="shared" si="0"/>
        <v>2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>
        <v>1</v>
      </c>
      <c r="AH13" s="2"/>
      <c r="AI13" s="2">
        <v>1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9" t="e">
        <f>#REF!*K13</f>
        <v>#REF!</v>
      </c>
      <c r="BH13" s="9"/>
    </row>
    <row r="14" spans="1:60" ht="138" customHeight="1" x14ac:dyDescent="0.25">
      <c r="A14" s="2" t="s">
        <v>999</v>
      </c>
      <c r="B14" s="2"/>
      <c r="C14" s="2" t="s">
        <v>78</v>
      </c>
      <c r="D14" s="2" t="s">
        <v>77</v>
      </c>
      <c r="E14" s="14" t="s">
        <v>998</v>
      </c>
      <c r="F14" s="14" t="s">
        <v>997</v>
      </c>
      <c r="G14" s="2" t="s">
        <v>132</v>
      </c>
      <c r="H14" s="2" t="s">
        <v>666</v>
      </c>
      <c r="I14" s="2" t="s">
        <v>17</v>
      </c>
      <c r="J14" s="8">
        <v>29.99</v>
      </c>
      <c r="K14" s="3">
        <f t="shared" si="0"/>
        <v>2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>
        <v>2</v>
      </c>
      <c r="BF14" s="2"/>
      <c r="BG14" s="9" t="e">
        <f>#REF!*K14</f>
        <v>#REF!</v>
      </c>
      <c r="BH14" s="9"/>
    </row>
    <row r="15" spans="1:60" ht="138" customHeight="1" x14ac:dyDescent="0.25">
      <c r="A15" s="2" t="s">
        <v>996</v>
      </c>
      <c r="B15" s="2"/>
      <c r="C15" s="2" t="s">
        <v>372</v>
      </c>
      <c r="D15" s="2" t="s">
        <v>371</v>
      </c>
      <c r="E15" s="14" t="s">
        <v>140</v>
      </c>
      <c r="F15" s="14" t="s">
        <v>139</v>
      </c>
      <c r="G15" s="2" t="s">
        <v>132</v>
      </c>
      <c r="H15" s="2" t="s">
        <v>666</v>
      </c>
      <c r="I15" s="2" t="s">
        <v>7</v>
      </c>
      <c r="J15" s="8">
        <v>29.99</v>
      </c>
      <c r="K15" s="3">
        <f t="shared" si="0"/>
        <v>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>
        <v>1</v>
      </c>
      <c r="AZ15" s="2"/>
      <c r="BA15" s="2"/>
      <c r="BB15" s="2"/>
      <c r="BC15" s="2"/>
      <c r="BD15" s="2"/>
      <c r="BE15" s="2"/>
      <c r="BF15" s="2"/>
      <c r="BG15" s="9" t="e">
        <f>#REF!*K15</f>
        <v>#REF!</v>
      </c>
      <c r="BH15" s="9"/>
    </row>
    <row r="16" spans="1:60" ht="138" customHeight="1" x14ac:dyDescent="0.25">
      <c r="A16" s="2" t="s">
        <v>995</v>
      </c>
      <c r="B16" s="2"/>
      <c r="C16" s="2" t="s">
        <v>78</v>
      </c>
      <c r="D16" s="2" t="s">
        <v>77</v>
      </c>
      <c r="E16" s="14" t="s">
        <v>591</v>
      </c>
      <c r="F16" s="14" t="s">
        <v>598</v>
      </c>
      <c r="G16" s="2" t="s">
        <v>128</v>
      </c>
      <c r="H16" s="2" t="s">
        <v>666</v>
      </c>
      <c r="I16" s="2" t="s">
        <v>82</v>
      </c>
      <c r="J16" s="8">
        <v>29.9</v>
      </c>
      <c r="K16" s="3">
        <f t="shared" si="0"/>
        <v>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>
        <v>1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9" t="e">
        <f>#REF!*K16</f>
        <v>#REF!</v>
      </c>
      <c r="BH16" s="9"/>
    </row>
    <row r="17" spans="1:60" ht="138" customHeight="1" x14ac:dyDescent="0.25">
      <c r="A17" s="2" t="s">
        <v>994</v>
      </c>
      <c r="B17" s="2"/>
      <c r="C17" s="2" t="s">
        <v>78</v>
      </c>
      <c r="D17" s="2" t="s">
        <v>77</v>
      </c>
      <c r="E17" s="14" t="s">
        <v>591</v>
      </c>
      <c r="F17" s="14" t="s">
        <v>598</v>
      </c>
      <c r="G17" s="2" t="s">
        <v>128</v>
      </c>
      <c r="H17" s="2" t="s">
        <v>666</v>
      </c>
      <c r="I17" s="2" t="s">
        <v>168</v>
      </c>
      <c r="J17" s="8">
        <v>29.9</v>
      </c>
      <c r="K17" s="3">
        <f t="shared" si="0"/>
        <v>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>
        <v>3</v>
      </c>
      <c r="AX17" s="2"/>
      <c r="AY17" s="2"/>
      <c r="AZ17" s="2"/>
      <c r="BA17" s="2">
        <v>1</v>
      </c>
      <c r="BB17" s="2">
        <v>2</v>
      </c>
      <c r="BC17" s="2"/>
      <c r="BD17" s="2"/>
      <c r="BE17" s="2"/>
      <c r="BF17" s="2"/>
      <c r="BG17" s="9" t="e">
        <f>#REF!*K17</f>
        <v>#REF!</v>
      </c>
      <c r="BH17" s="9"/>
    </row>
    <row r="18" spans="1:60" ht="138" customHeight="1" x14ac:dyDescent="0.25">
      <c r="A18" s="2" t="s">
        <v>993</v>
      </c>
      <c r="B18" s="2"/>
      <c r="C18" s="2" t="s">
        <v>43</v>
      </c>
      <c r="D18" s="2" t="s">
        <v>42</v>
      </c>
      <c r="E18" s="14" t="s">
        <v>130</v>
      </c>
      <c r="F18" s="14" t="s">
        <v>598</v>
      </c>
      <c r="G18" s="2" t="s">
        <v>128</v>
      </c>
      <c r="H18" s="2" t="s">
        <v>666</v>
      </c>
      <c r="I18" s="2" t="s">
        <v>7</v>
      </c>
      <c r="J18" s="8">
        <v>37.99</v>
      </c>
      <c r="K18" s="3">
        <f t="shared" si="0"/>
        <v>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>
        <v>1</v>
      </c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9" t="e">
        <f>#REF!*K18</f>
        <v>#REF!</v>
      </c>
      <c r="BH18" s="9"/>
    </row>
    <row r="19" spans="1:60" ht="138" customHeight="1" x14ac:dyDescent="0.25">
      <c r="A19" s="2" t="s">
        <v>992</v>
      </c>
      <c r="B19" s="2"/>
      <c r="C19" s="2" t="s">
        <v>96</v>
      </c>
      <c r="D19" s="2" t="s">
        <v>95</v>
      </c>
      <c r="E19" s="14" t="s">
        <v>591</v>
      </c>
      <c r="F19" s="14" t="s">
        <v>129</v>
      </c>
      <c r="G19" s="2" t="s">
        <v>128</v>
      </c>
      <c r="H19" s="2" t="s">
        <v>666</v>
      </c>
      <c r="I19" s="2" t="s">
        <v>358</v>
      </c>
      <c r="J19" s="8">
        <v>19.989999999999998</v>
      </c>
      <c r="K19" s="3">
        <f t="shared" si="0"/>
        <v>2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>
        <v>2</v>
      </c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9" t="e">
        <f>#REF!*K19</f>
        <v>#REF!</v>
      </c>
      <c r="BH19" s="9"/>
    </row>
    <row r="20" spans="1:60" ht="138" customHeight="1" x14ac:dyDescent="0.25">
      <c r="A20" s="2" t="s">
        <v>992</v>
      </c>
      <c r="B20" s="2"/>
      <c r="C20" s="2" t="s">
        <v>78</v>
      </c>
      <c r="D20" s="2" t="s">
        <v>77</v>
      </c>
      <c r="E20" s="14" t="s">
        <v>591</v>
      </c>
      <c r="F20" s="14" t="s">
        <v>129</v>
      </c>
      <c r="G20" s="2" t="s">
        <v>128</v>
      </c>
      <c r="H20" s="2" t="s">
        <v>666</v>
      </c>
      <c r="I20" s="2" t="s">
        <v>358</v>
      </c>
      <c r="J20" s="8">
        <v>19.989999999999998</v>
      </c>
      <c r="K20" s="3">
        <f t="shared" si="0"/>
        <v>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>
        <v>1</v>
      </c>
      <c r="AZ20" s="2"/>
      <c r="BA20" s="2"/>
      <c r="BB20" s="2"/>
      <c r="BC20" s="2"/>
      <c r="BD20" s="2"/>
      <c r="BE20" s="2"/>
      <c r="BF20" s="2"/>
      <c r="BG20" s="9" t="e">
        <f>#REF!*K20</f>
        <v>#REF!</v>
      </c>
      <c r="BH20" s="9"/>
    </row>
    <row r="21" spans="1:60" ht="138" customHeight="1" x14ac:dyDescent="0.25">
      <c r="A21" s="2" t="s">
        <v>992</v>
      </c>
      <c r="B21" s="2"/>
      <c r="C21" s="2" t="s">
        <v>43</v>
      </c>
      <c r="D21" s="2" t="s">
        <v>42</v>
      </c>
      <c r="E21" s="14" t="s">
        <v>591</v>
      </c>
      <c r="F21" s="14" t="s">
        <v>129</v>
      </c>
      <c r="G21" s="2" t="s">
        <v>128</v>
      </c>
      <c r="H21" s="2" t="s">
        <v>666</v>
      </c>
      <c r="I21" s="2" t="s">
        <v>358</v>
      </c>
      <c r="J21" s="8">
        <v>19.989999999999998</v>
      </c>
      <c r="K21" s="3">
        <f t="shared" si="0"/>
        <v>1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>
        <v>1</v>
      </c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9" t="e">
        <f>#REF!*K21</f>
        <v>#REF!</v>
      </c>
      <c r="BH21" s="9"/>
    </row>
    <row r="22" spans="1:60" ht="138" customHeight="1" x14ac:dyDescent="0.25">
      <c r="A22" s="2" t="s">
        <v>991</v>
      </c>
      <c r="B22" s="2"/>
      <c r="C22" s="2" t="s">
        <v>88</v>
      </c>
      <c r="D22" s="2" t="s">
        <v>87</v>
      </c>
      <c r="E22" s="14" t="s">
        <v>591</v>
      </c>
      <c r="F22" s="14" t="s">
        <v>129</v>
      </c>
      <c r="G22" s="2" t="s">
        <v>128</v>
      </c>
      <c r="H22" s="2" t="s">
        <v>666</v>
      </c>
      <c r="I22" s="2" t="s">
        <v>358</v>
      </c>
      <c r="J22" s="8">
        <v>22.99</v>
      </c>
      <c r="K22" s="3">
        <f t="shared" si="0"/>
        <v>1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>
        <v>1</v>
      </c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9" t="e">
        <f>#REF!*K22</f>
        <v>#REF!</v>
      </c>
      <c r="BH22" s="9"/>
    </row>
    <row r="23" spans="1:60" ht="138" customHeight="1" x14ac:dyDescent="0.25">
      <c r="A23" s="2" t="s">
        <v>990</v>
      </c>
      <c r="B23" s="2"/>
      <c r="C23" s="2" t="s">
        <v>96</v>
      </c>
      <c r="D23" s="2" t="s">
        <v>95</v>
      </c>
      <c r="E23" s="14" t="s">
        <v>591</v>
      </c>
      <c r="F23" s="14" t="s">
        <v>129</v>
      </c>
      <c r="G23" s="2" t="s">
        <v>128</v>
      </c>
      <c r="H23" s="2" t="s">
        <v>666</v>
      </c>
      <c r="I23" s="2" t="s">
        <v>358</v>
      </c>
      <c r="J23" s="8">
        <v>19.989999999999998</v>
      </c>
      <c r="K23" s="3">
        <f t="shared" si="0"/>
        <v>3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>
        <v>1</v>
      </c>
      <c r="BE23" s="2">
        <v>2</v>
      </c>
      <c r="BF23" s="2"/>
      <c r="BG23" s="9" t="e">
        <f>#REF!*K23</f>
        <v>#REF!</v>
      </c>
      <c r="BH23" s="9"/>
    </row>
    <row r="24" spans="1:60" ht="138" customHeight="1" x14ac:dyDescent="0.25">
      <c r="A24" s="2" t="s">
        <v>990</v>
      </c>
      <c r="B24" s="2"/>
      <c r="C24" s="2" t="s">
        <v>93</v>
      </c>
      <c r="D24" s="2" t="s">
        <v>92</v>
      </c>
      <c r="E24" s="14" t="s">
        <v>591</v>
      </c>
      <c r="F24" s="14" t="s">
        <v>129</v>
      </c>
      <c r="G24" s="2" t="s">
        <v>128</v>
      </c>
      <c r="H24" s="2" t="s">
        <v>666</v>
      </c>
      <c r="I24" s="2" t="s">
        <v>358</v>
      </c>
      <c r="J24" s="8">
        <v>19.989999999999998</v>
      </c>
      <c r="K24" s="3">
        <f t="shared" si="0"/>
        <v>6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>
        <v>1</v>
      </c>
      <c r="AL24" s="2"/>
      <c r="AM24" s="2"/>
      <c r="AN24" s="2"/>
      <c r="AO24" s="2"/>
      <c r="AP24" s="2"/>
      <c r="AQ24" s="2"/>
      <c r="AR24" s="2"/>
      <c r="AS24" s="2"/>
      <c r="AT24" s="2">
        <v>1</v>
      </c>
      <c r="AU24" s="2"/>
      <c r="AV24" s="2"/>
      <c r="AW24" s="2">
        <v>2</v>
      </c>
      <c r="AX24" s="2"/>
      <c r="AY24" s="2"/>
      <c r="AZ24" s="2"/>
      <c r="BA24" s="2"/>
      <c r="BB24" s="2"/>
      <c r="BC24" s="2"/>
      <c r="BD24" s="2"/>
      <c r="BE24" s="2">
        <v>2</v>
      </c>
      <c r="BF24" s="2"/>
      <c r="BG24" s="9" t="e">
        <f>#REF!*K24</f>
        <v>#REF!</v>
      </c>
      <c r="BH24" s="9"/>
    </row>
    <row r="25" spans="1:60" ht="138" customHeight="1" x14ac:dyDescent="0.25">
      <c r="A25" s="2" t="s">
        <v>990</v>
      </c>
      <c r="B25" s="2"/>
      <c r="C25" s="2" t="s">
        <v>78</v>
      </c>
      <c r="D25" s="2" t="s">
        <v>77</v>
      </c>
      <c r="E25" s="14" t="s">
        <v>591</v>
      </c>
      <c r="F25" s="14" t="s">
        <v>129</v>
      </c>
      <c r="G25" s="2" t="s">
        <v>128</v>
      </c>
      <c r="H25" s="2" t="s">
        <v>666</v>
      </c>
      <c r="I25" s="2" t="s">
        <v>358</v>
      </c>
      <c r="J25" s="8">
        <v>19.989999999999998</v>
      </c>
      <c r="K25" s="3">
        <f t="shared" si="0"/>
        <v>6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>
        <v>2</v>
      </c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>
        <v>1</v>
      </c>
      <c r="AW25" s="2"/>
      <c r="AX25" s="2"/>
      <c r="AY25" s="2"/>
      <c r="AZ25" s="2"/>
      <c r="BA25" s="2"/>
      <c r="BB25" s="2">
        <v>1</v>
      </c>
      <c r="BC25" s="2"/>
      <c r="BD25" s="2">
        <v>1</v>
      </c>
      <c r="BE25" s="2">
        <v>1</v>
      </c>
      <c r="BF25" s="2"/>
      <c r="BG25" s="9" t="e">
        <f>#REF!*K25</f>
        <v>#REF!</v>
      </c>
      <c r="BH25" s="9"/>
    </row>
    <row r="26" spans="1:60" ht="138" customHeight="1" x14ac:dyDescent="0.25">
      <c r="A26" s="2" t="s">
        <v>989</v>
      </c>
      <c r="B26" s="2"/>
      <c r="C26" s="2" t="s">
        <v>43</v>
      </c>
      <c r="D26" s="2" t="s">
        <v>42</v>
      </c>
      <c r="E26" s="14" t="s">
        <v>130</v>
      </c>
      <c r="F26" s="14" t="s">
        <v>129</v>
      </c>
      <c r="G26" s="2" t="s">
        <v>128</v>
      </c>
      <c r="H26" s="2" t="s">
        <v>666</v>
      </c>
      <c r="I26" s="2" t="s">
        <v>17</v>
      </c>
      <c r="J26" s="8">
        <v>35.99</v>
      </c>
      <c r="K26" s="3">
        <f t="shared" si="0"/>
        <v>5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>
        <v>2</v>
      </c>
      <c r="AR26" s="2"/>
      <c r="AS26" s="2"/>
      <c r="AT26" s="2">
        <v>1</v>
      </c>
      <c r="AU26" s="2"/>
      <c r="AV26" s="2"/>
      <c r="AW26" s="2"/>
      <c r="AX26" s="2"/>
      <c r="AY26" s="2"/>
      <c r="AZ26" s="2"/>
      <c r="BA26" s="2"/>
      <c r="BB26" s="2">
        <v>1</v>
      </c>
      <c r="BC26" s="2"/>
      <c r="BD26" s="2">
        <v>1</v>
      </c>
      <c r="BE26" s="2"/>
      <c r="BF26" s="2"/>
      <c r="BG26" s="9" t="e">
        <f>#REF!*K26</f>
        <v>#REF!</v>
      </c>
      <c r="BH26" s="9"/>
    </row>
    <row r="27" spans="1:60" ht="138" customHeight="1" x14ac:dyDescent="0.25">
      <c r="A27" s="2" t="s">
        <v>988</v>
      </c>
      <c r="B27" s="2"/>
      <c r="C27" s="2" t="s">
        <v>93</v>
      </c>
      <c r="D27" s="2" t="s">
        <v>92</v>
      </c>
      <c r="E27" s="14" t="s">
        <v>130</v>
      </c>
      <c r="F27" s="14" t="s">
        <v>129</v>
      </c>
      <c r="G27" s="2" t="s">
        <v>128</v>
      </c>
      <c r="H27" s="2" t="s">
        <v>666</v>
      </c>
      <c r="I27" s="2" t="s">
        <v>17</v>
      </c>
      <c r="J27" s="8">
        <v>27.99</v>
      </c>
      <c r="K27" s="3">
        <f t="shared" si="0"/>
        <v>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>
        <v>1</v>
      </c>
      <c r="AX27" s="2"/>
      <c r="AY27" s="2"/>
      <c r="AZ27" s="2"/>
      <c r="BA27" s="2"/>
      <c r="BB27" s="2"/>
      <c r="BC27" s="2"/>
      <c r="BD27" s="2"/>
      <c r="BE27" s="2"/>
      <c r="BF27" s="2"/>
      <c r="BG27" s="9" t="e">
        <f>#REF!*K27</f>
        <v>#REF!</v>
      </c>
      <c r="BH27" s="9"/>
    </row>
    <row r="28" spans="1:60" ht="138" customHeight="1" x14ac:dyDescent="0.25">
      <c r="A28" s="2" t="s">
        <v>987</v>
      </c>
      <c r="B28" s="2"/>
      <c r="C28" s="2" t="s">
        <v>78</v>
      </c>
      <c r="D28" s="2" t="s">
        <v>77</v>
      </c>
      <c r="E28" s="14" t="s">
        <v>591</v>
      </c>
      <c r="F28" s="14" t="s">
        <v>129</v>
      </c>
      <c r="G28" s="2" t="s">
        <v>128</v>
      </c>
      <c r="H28" s="2" t="s">
        <v>666</v>
      </c>
      <c r="I28" s="2" t="s">
        <v>358</v>
      </c>
      <c r="J28" s="8">
        <v>34.99</v>
      </c>
      <c r="K28" s="3">
        <f t="shared" si="0"/>
        <v>6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>
        <v>1</v>
      </c>
      <c r="AN28" s="2"/>
      <c r="AO28" s="2"/>
      <c r="AP28" s="2"/>
      <c r="AQ28" s="2">
        <v>4</v>
      </c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>
        <v>1</v>
      </c>
      <c r="BF28" s="2"/>
      <c r="BG28" s="9" t="e">
        <f>#REF!*K28</f>
        <v>#REF!</v>
      </c>
      <c r="BH28" s="9"/>
    </row>
    <row r="29" spans="1:60" ht="138" customHeight="1" x14ac:dyDescent="0.25">
      <c r="A29" s="2" t="s">
        <v>986</v>
      </c>
      <c r="B29" s="2"/>
      <c r="C29" s="2" t="s">
        <v>78</v>
      </c>
      <c r="D29" s="2" t="s">
        <v>77</v>
      </c>
      <c r="E29" s="14" t="s">
        <v>130</v>
      </c>
      <c r="F29" s="14" t="s">
        <v>129</v>
      </c>
      <c r="G29" s="2" t="s">
        <v>128</v>
      </c>
      <c r="H29" s="2" t="s">
        <v>666</v>
      </c>
      <c r="I29" s="2" t="s">
        <v>7</v>
      </c>
      <c r="J29" s="8">
        <v>29.99</v>
      </c>
      <c r="K29" s="3">
        <f t="shared" si="0"/>
        <v>3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>
        <v>2</v>
      </c>
      <c r="AN29" s="2"/>
      <c r="AO29" s="2"/>
      <c r="AP29" s="2"/>
      <c r="AQ29" s="2">
        <v>1</v>
      </c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9" t="e">
        <f>#REF!*K29</f>
        <v>#REF!</v>
      </c>
      <c r="BH29" s="9"/>
    </row>
    <row r="30" spans="1:60" ht="138" customHeight="1" x14ac:dyDescent="0.25">
      <c r="A30" s="2" t="s">
        <v>985</v>
      </c>
      <c r="B30" s="2"/>
      <c r="C30" s="2" t="s">
        <v>78</v>
      </c>
      <c r="D30" s="2" t="s">
        <v>77</v>
      </c>
      <c r="E30" s="14" t="s">
        <v>130</v>
      </c>
      <c r="F30" s="14" t="s">
        <v>129</v>
      </c>
      <c r="G30" s="2" t="s">
        <v>128</v>
      </c>
      <c r="H30" s="2" t="s">
        <v>666</v>
      </c>
      <c r="I30" s="2" t="s">
        <v>17</v>
      </c>
      <c r="J30" s="8">
        <v>19.989999999999998</v>
      </c>
      <c r="K30" s="3">
        <f t="shared" si="0"/>
        <v>2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>
        <v>1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>
        <v>1</v>
      </c>
      <c r="AZ30" s="2"/>
      <c r="BA30" s="2"/>
      <c r="BB30" s="2"/>
      <c r="BC30" s="2"/>
      <c r="BD30" s="2"/>
      <c r="BE30" s="2"/>
      <c r="BF30" s="2"/>
      <c r="BG30" s="9" t="e">
        <f>#REF!*K30</f>
        <v>#REF!</v>
      </c>
      <c r="BH30" s="9"/>
    </row>
    <row r="31" spans="1:60" ht="138" customHeight="1" x14ac:dyDescent="0.25">
      <c r="A31" s="2" t="s">
        <v>984</v>
      </c>
      <c r="B31" s="2"/>
      <c r="C31" s="2" t="s">
        <v>78</v>
      </c>
      <c r="D31" s="2" t="s">
        <v>77</v>
      </c>
      <c r="E31" s="14" t="s">
        <v>585</v>
      </c>
      <c r="F31" s="14" t="s">
        <v>585</v>
      </c>
      <c r="G31" s="2" t="s">
        <v>128</v>
      </c>
      <c r="H31" s="2" t="s">
        <v>666</v>
      </c>
      <c r="I31" s="2" t="s">
        <v>7</v>
      </c>
      <c r="J31" s="8">
        <v>37.99</v>
      </c>
      <c r="K31" s="3">
        <f t="shared" si="0"/>
        <v>9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>
        <v>3</v>
      </c>
      <c r="AR31" s="2"/>
      <c r="AS31" s="2"/>
      <c r="AT31" s="2"/>
      <c r="AU31" s="2"/>
      <c r="AV31" s="2">
        <v>1</v>
      </c>
      <c r="AW31" s="2">
        <v>1</v>
      </c>
      <c r="AX31" s="2"/>
      <c r="AY31" s="2"/>
      <c r="AZ31" s="2"/>
      <c r="BA31" s="2"/>
      <c r="BB31" s="2"/>
      <c r="BC31" s="2"/>
      <c r="BD31" s="2">
        <v>4</v>
      </c>
      <c r="BE31" s="2"/>
      <c r="BF31" s="2"/>
      <c r="BG31" s="9" t="e">
        <f>#REF!*K31</f>
        <v>#REF!</v>
      </c>
      <c r="BH31" s="9"/>
    </row>
    <row r="32" spans="1:60" ht="138" customHeight="1" x14ac:dyDescent="0.25">
      <c r="A32" s="2" t="s">
        <v>983</v>
      </c>
      <c r="B32" s="2"/>
      <c r="C32" s="2" t="s">
        <v>216</v>
      </c>
      <c r="D32" s="2" t="s">
        <v>215</v>
      </c>
      <c r="E32" s="14" t="s">
        <v>585</v>
      </c>
      <c r="F32" s="14" t="s">
        <v>585</v>
      </c>
      <c r="G32" s="2" t="s">
        <v>128</v>
      </c>
      <c r="H32" s="2" t="s">
        <v>666</v>
      </c>
      <c r="I32" s="2" t="s">
        <v>7</v>
      </c>
      <c r="J32" s="8">
        <v>29.99</v>
      </c>
      <c r="K32" s="3">
        <f t="shared" si="0"/>
        <v>7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>
        <v>3</v>
      </c>
      <c r="AN32" s="2"/>
      <c r="AO32" s="2"/>
      <c r="AP32" s="2"/>
      <c r="AQ32" s="2">
        <v>3</v>
      </c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>
        <v>1</v>
      </c>
      <c r="BF32" s="2"/>
      <c r="BG32" s="9" t="e">
        <f>#REF!*K32</f>
        <v>#REF!</v>
      </c>
      <c r="BH32" s="9"/>
    </row>
    <row r="33" spans="1:60" ht="138" customHeight="1" x14ac:dyDescent="0.25">
      <c r="A33" s="2" t="s">
        <v>982</v>
      </c>
      <c r="B33" s="2"/>
      <c r="C33" s="2" t="s">
        <v>78</v>
      </c>
      <c r="D33" s="2" t="s">
        <v>77</v>
      </c>
      <c r="E33" s="14" t="s">
        <v>585</v>
      </c>
      <c r="F33" s="14" t="s">
        <v>585</v>
      </c>
      <c r="G33" s="2" t="s">
        <v>128</v>
      </c>
      <c r="H33" s="2" t="s">
        <v>666</v>
      </c>
      <c r="I33" s="2" t="s">
        <v>7</v>
      </c>
      <c r="J33" s="8">
        <v>37.99</v>
      </c>
      <c r="K33" s="3">
        <f t="shared" si="0"/>
        <v>4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>
        <v>2</v>
      </c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>
        <v>1</v>
      </c>
      <c r="BC33" s="2"/>
      <c r="BD33" s="2">
        <v>1</v>
      </c>
      <c r="BE33" s="2"/>
      <c r="BF33" s="2"/>
      <c r="BG33" s="9" t="e">
        <f>#REF!*K33</f>
        <v>#REF!</v>
      </c>
      <c r="BH33" s="9"/>
    </row>
    <row r="34" spans="1:60" ht="138" customHeight="1" x14ac:dyDescent="0.25">
      <c r="A34" s="2" t="s">
        <v>981</v>
      </c>
      <c r="B34" s="2"/>
      <c r="C34" s="2" t="s">
        <v>145</v>
      </c>
      <c r="D34" s="2" t="s">
        <v>144</v>
      </c>
      <c r="E34" s="14" t="s">
        <v>585</v>
      </c>
      <c r="F34" s="14" t="s">
        <v>585</v>
      </c>
      <c r="G34" s="2" t="s">
        <v>128</v>
      </c>
      <c r="H34" s="2" t="s">
        <v>666</v>
      </c>
      <c r="I34" s="2" t="s">
        <v>82</v>
      </c>
      <c r="J34" s="8">
        <v>34.99</v>
      </c>
      <c r="K34" s="3">
        <f t="shared" si="0"/>
        <v>3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>
        <v>1</v>
      </c>
      <c r="AR34" s="2"/>
      <c r="AS34" s="2"/>
      <c r="AT34" s="2"/>
      <c r="AU34" s="2"/>
      <c r="AV34" s="2">
        <v>1</v>
      </c>
      <c r="AW34" s="2"/>
      <c r="AX34" s="2"/>
      <c r="AY34" s="2"/>
      <c r="AZ34" s="2"/>
      <c r="BA34" s="2"/>
      <c r="BB34" s="2"/>
      <c r="BC34" s="2"/>
      <c r="BD34" s="2">
        <v>1</v>
      </c>
      <c r="BE34" s="2"/>
      <c r="BF34" s="2"/>
      <c r="BG34" s="9" t="e">
        <f>#REF!*K34</f>
        <v>#REF!</v>
      </c>
      <c r="BH34" s="9"/>
    </row>
    <row r="35" spans="1:60" ht="138" customHeight="1" x14ac:dyDescent="0.25">
      <c r="A35" s="2" t="s">
        <v>980</v>
      </c>
      <c r="B35" s="2"/>
      <c r="C35" s="2" t="s">
        <v>93</v>
      </c>
      <c r="D35" s="2" t="s">
        <v>92</v>
      </c>
      <c r="E35" s="14" t="s">
        <v>126</v>
      </c>
      <c r="F35" s="14" t="s">
        <v>126</v>
      </c>
      <c r="G35" s="2" t="s">
        <v>128</v>
      </c>
      <c r="H35" s="2" t="s">
        <v>666</v>
      </c>
      <c r="I35" s="2" t="s">
        <v>17</v>
      </c>
      <c r="J35" s="8">
        <v>27.99</v>
      </c>
      <c r="K35" s="3">
        <f t="shared" si="0"/>
        <v>5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>
        <v>1</v>
      </c>
      <c r="AL35" s="2"/>
      <c r="AM35" s="2">
        <v>1</v>
      </c>
      <c r="AN35" s="2"/>
      <c r="AO35" s="2"/>
      <c r="AP35" s="2"/>
      <c r="AQ35" s="2">
        <v>2</v>
      </c>
      <c r="AR35" s="2"/>
      <c r="AS35" s="2"/>
      <c r="AT35" s="2">
        <v>1</v>
      </c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9" t="e">
        <f>#REF!*K35</f>
        <v>#REF!</v>
      </c>
      <c r="BH35" s="9"/>
    </row>
    <row r="36" spans="1:60" ht="138" customHeight="1" x14ac:dyDescent="0.25">
      <c r="A36" s="2" t="s">
        <v>979</v>
      </c>
      <c r="B36" s="2"/>
      <c r="C36" s="2" t="s">
        <v>64</v>
      </c>
      <c r="D36" s="2" t="s">
        <v>63</v>
      </c>
      <c r="E36" s="14" t="s">
        <v>568</v>
      </c>
      <c r="F36" s="14" t="s">
        <v>568</v>
      </c>
      <c r="G36" s="2" t="s">
        <v>516</v>
      </c>
      <c r="H36" s="2" t="s">
        <v>666</v>
      </c>
      <c r="I36" s="2" t="s">
        <v>7</v>
      </c>
      <c r="J36" s="8">
        <v>15.9</v>
      </c>
      <c r="K36" s="3">
        <f t="shared" si="0"/>
        <v>1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>
        <v>1</v>
      </c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9" t="e">
        <f>#REF!*K36</f>
        <v>#REF!</v>
      </c>
      <c r="BH36" s="9"/>
    </row>
    <row r="37" spans="1:60" ht="138" customHeight="1" x14ac:dyDescent="0.25">
      <c r="A37" s="2" t="s">
        <v>978</v>
      </c>
      <c r="B37" s="2"/>
      <c r="C37" s="2" t="s">
        <v>572</v>
      </c>
      <c r="D37" s="2" t="s">
        <v>571</v>
      </c>
      <c r="E37" s="14" t="s">
        <v>568</v>
      </c>
      <c r="F37" s="14" t="s">
        <v>568</v>
      </c>
      <c r="G37" s="2" t="s">
        <v>516</v>
      </c>
      <c r="H37" s="2" t="s">
        <v>666</v>
      </c>
      <c r="I37" s="2" t="s">
        <v>181</v>
      </c>
      <c r="J37" s="8">
        <v>25.99</v>
      </c>
      <c r="K37" s="3">
        <f t="shared" si="0"/>
        <v>21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>
        <v>4</v>
      </c>
      <c r="AJ37" s="2"/>
      <c r="AK37" s="2">
        <v>6</v>
      </c>
      <c r="AL37" s="2"/>
      <c r="AM37" s="2">
        <v>4</v>
      </c>
      <c r="AN37" s="2"/>
      <c r="AO37" s="2"/>
      <c r="AP37" s="2"/>
      <c r="AQ37" s="2">
        <v>4</v>
      </c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>
        <v>3</v>
      </c>
      <c r="BF37" s="2"/>
      <c r="BG37" s="9" t="e">
        <f>#REF!*K37</f>
        <v>#REF!</v>
      </c>
      <c r="BH37" s="9"/>
    </row>
    <row r="38" spans="1:60" ht="138" customHeight="1" x14ac:dyDescent="0.25">
      <c r="A38" s="2" t="s">
        <v>977</v>
      </c>
      <c r="B38" s="2"/>
      <c r="C38" s="2" t="s">
        <v>78</v>
      </c>
      <c r="D38" s="2" t="s">
        <v>77</v>
      </c>
      <c r="E38" s="14" t="s">
        <v>537</v>
      </c>
      <c r="F38" s="14" t="s">
        <v>537</v>
      </c>
      <c r="G38" s="2" t="s">
        <v>516</v>
      </c>
      <c r="H38" s="2" t="s">
        <v>666</v>
      </c>
      <c r="I38" s="2" t="s">
        <v>181</v>
      </c>
      <c r="J38" s="8">
        <v>22.9</v>
      </c>
      <c r="K38" s="3">
        <f t="shared" si="0"/>
        <v>1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>
        <v>1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9" t="e">
        <f>#REF!*K38</f>
        <v>#REF!</v>
      </c>
      <c r="BH38" s="9"/>
    </row>
    <row r="39" spans="1:60" ht="138" customHeight="1" x14ac:dyDescent="0.25">
      <c r="A39" s="2" t="s">
        <v>976</v>
      </c>
      <c r="B39" s="2"/>
      <c r="C39" s="2" t="s">
        <v>93</v>
      </c>
      <c r="D39" s="2" t="s">
        <v>92</v>
      </c>
      <c r="E39" s="14" t="s">
        <v>537</v>
      </c>
      <c r="F39" s="14" t="s">
        <v>537</v>
      </c>
      <c r="G39" s="2" t="s">
        <v>516</v>
      </c>
      <c r="H39" s="2" t="s">
        <v>666</v>
      </c>
      <c r="I39" s="2" t="s">
        <v>181</v>
      </c>
      <c r="J39" s="8">
        <v>37.9</v>
      </c>
      <c r="K39" s="3">
        <f t="shared" si="0"/>
        <v>1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>
        <v>1</v>
      </c>
      <c r="BB39" s="2"/>
      <c r="BC39" s="2"/>
      <c r="BD39" s="2"/>
      <c r="BE39" s="2"/>
      <c r="BF39" s="2"/>
      <c r="BG39" s="9" t="e">
        <f>#REF!*K39</f>
        <v>#REF!</v>
      </c>
      <c r="BH39" s="9"/>
    </row>
    <row r="40" spans="1:60" ht="138" customHeight="1" x14ac:dyDescent="0.25">
      <c r="A40" s="2" t="s">
        <v>975</v>
      </c>
      <c r="B40" s="2"/>
      <c r="C40" s="2" t="s">
        <v>572</v>
      </c>
      <c r="D40" s="2" t="s">
        <v>571</v>
      </c>
      <c r="E40" s="14" t="s">
        <v>537</v>
      </c>
      <c r="F40" s="14" t="s">
        <v>537</v>
      </c>
      <c r="G40" s="2" t="s">
        <v>516</v>
      </c>
      <c r="H40" s="2" t="s">
        <v>666</v>
      </c>
      <c r="I40" s="2" t="s">
        <v>181</v>
      </c>
      <c r="J40" s="8">
        <v>34.99</v>
      </c>
      <c r="K40" s="3">
        <f t="shared" si="0"/>
        <v>5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>
        <v>2</v>
      </c>
      <c r="AJ40" s="2"/>
      <c r="AK40" s="2">
        <v>1</v>
      </c>
      <c r="AL40" s="2"/>
      <c r="AM40" s="2"/>
      <c r="AN40" s="2"/>
      <c r="AO40" s="2"/>
      <c r="AP40" s="2"/>
      <c r="AQ40" s="2"/>
      <c r="AR40" s="2">
        <v>2</v>
      </c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9" t="e">
        <f>#REF!*K40</f>
        <v>#REF!</v>
      </c>
      <c r="BH40" s="9"/>
    </row>
    <row r="41" spans="1:60" ht="138" customHeight="1" x14ac:dyDescent="0.25">
      <c r="A41" s="2" t="s">
        <v>974</v>
      </c>
      <c r="B41" s="2"/>
      <c r="C41" s="2" t="s">
        <v>266</v>
      </c>
      <c r="D41" s="2" t="s">
        <v>265</v>
      </c>
      <c r="E41" s="14" t="s">
        <v>537</v>
      </c>
      <c r="F41" s="14" t="s">
        <v>537</v>
      </c>
      <c r="G41" s="2" t="s">
        <v>516</v>
      </c>
      <c r="H41" s="2" t="s">
        <v>666</v>
      </c>
      <c r="I41" s="2" t="s">
        <v>17</v>
      </c>
      <c r="J41" s="8">
        <v>19.989999999999998</v>
      </c>
      <c r="K41" s="3">
        <f t="shared" si="0"/>
        <v>4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>
        <v>2</v>
      </c>
      <c r="AZ41" s="2"/>
      <c r="BA41" s="2"/>
      <c r="BB41" s="2"/>
      <c r="BC41" s="2"/>
      <c r="BD41" s="2"/>
      <c r="BE41" s="2">
        <v>2</v>
      </c>
      <c r="BF41" s="2"/>
      <c r="BG41" s="9" t="e">
        <f>#REF!*K41</f>
        <v>#REF!</v>
      </c>
      <c r="BH41" s="9"/>
    </row>
    <row r="42" spans="1:60" ht="138" customHeight="1" x14ac:dyDescent="0.25">
      <c r="A42" s="2" t="s">
        <v>973</v>
      </c>
      <c r="B42" s="2"/>
      <c r="C42" s="2" t="s">
        <v>78</v>
      </c>
      <c r="D42" s="2" t="s">
        <v>77</v>
      </c>
      <c r="E42" s="14" t="s">
        <v>537</v>
      </c>
      <c r="F42" s="14" t="s">
        <v>537</v>
      </c>
      <c r="G42" s="2" t="s">
        <v>516</v>
      </c>
      <c r="H42" s="2" t="s">
        <v>666</v>
      </c>
      <c r="I42" s="2" t="s">
        <v>181</v>
      </c>
      <c r="J42" s="8">
        <v>19.989999999999998</v>
      </c>
      <c r="K42" s="3">
        <f t="shared" si="0"/>
        <v>6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>
        <v>1</v>
      </c>
      <c r="AJ42" s="2"/>
      <c r="AK42" s="2">
        <v>1</v>
      </c>
      <c r="AL42" s="2"/>
      <c r="AM42" s="2"/>
      <c r="AN42" s="2"/>
      <c r="AO42" s="2"/>
      <c r="AP42" s="2"/>
      <c r="AQ42" s="2"/>
      <c r="AR42" s="2">
        <v>2</v>
      </c>
      <c r="AS42" s="2"/>
      <c r="AT42" s="2"/>
      <c r="AU42" s="2"/>
      <c r="AV42" s="2"/>
      <c r="AW42" s="2"/>
      <c r="AX42" s="2"/>
      <c r="AY42" s="2">
        <v>1</v>
      </c>
      <c r="AZ42" s="2"/>
      <c r="BA42" s="2"/>
      <c r="BB42" s="2"/>
      <c r="BC42" s="2"/>
      <c r="BD42" s="2"/>
      <c r="BE42" s="2">
        <v>1</v>
      </c>
      <c r="BF42" s="2"/>
      <c r="BG42" s="9" t="e">
        <f>#REF!*K42</f>
        <v>#REF!</v>
      </c>
      <c r="BH42" s="9"/>
    </row>
    <row r="43" spans="1:60" ht="138" customHeight="1" x14ac:dyDescent="0.25">
      <c r="A43" s="2" t="s">
        <v>972</v>
      </c>
      <c r="B43" s="2"/>
      <c r="C43" s="2" t="s">
        <v>93</v>
      </c>
      <c r="D43" s="2" t="s">
        <v>92</v>
      </c>
      <c r="E43" s="14" t="s">
        <v>537</v>
      </c>
      <c r="F43" s="14" t="s">
        <v>537</v>
      </c>
      <c r="G43" s="2" t="s">
        <v>516</v>
      </c>
      <c r="H43" s="2" t="s">
        <v>666</v>
      </c>
      <c r="I43" s="2" t="s">
        <v>7</v>
      </c>
      <c r="J43" s="8">
        <v>27.99</v>
      </c>
      <c r="K43" s="3">
        <f t="shared" si="0"/>
        <v>4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>
        <v>1</v>
      </c>
      <c r="AR43" s="2"/>
      <c r="AS43" s="2"/>
      <c r="AT43" s="2">
        <v>1</v>
      </c>
      <c r="AU43" s="2"/>
      <c r="AV43" s="2"/>
      <c r="AW43" s="2"/>
      <c r="AX43" s="2"/>
      <c r="AY43" s="2"/>
      <c r="AZ43" s="2"/>
      <c r="BA43" s="2">
        <v>2</v>
      </c>
      <c r="BB43" s="2"/>
      <c r="BC43" s="2"/>
      <c r="BD43" s="2"/>
      <c r="BE43" s="2"/>
      <c r="BF43" s="2"/>
      <c r="BG43" s="9" t="e">
        <f>#REF!*K43</f>
        <v>#REF!</v>
      </c>
      <c r="BH43" s="9"/>
    </row>
    <row r="44" spans="1:60" ht="138" customHeight="1" x14ac:dyDescent="0.25">
      <c r="A44" s="2" t="s">
        <v>971</v>
      </c>
      <c r="B44" s="2"/>
      <c r="C44" s="2" t="s">
        <v>78</v>
      </c>
      <c r="D44" s="2" t="s">
        <v>77</v>
      </c>
      <c r="E44" s="14" t="s">
        <v>537</v>
      </c>
      <c r="F44" s="14" t="s">
        <v>537</v>
      </c>
      <c r="G44" s="2" t="s">
        <v>516</v>
      </c>
      <c r="H44" s="2" t="s">
        <v>666</v>
      </c>
      <c r="I44" s="2" t="s">
        <v>181</v>
      </c>
      <c r="J44" s="8">
        <v>32.99</v>
      </c>
      <c r="K44" s="3">
        <f t="shared" si="0"/>
        <v>3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>
        <v>1</v>
      </c>
      <c r="AR44" s="2"/>
      <c r="AS44" s="2"/>
      <c r="AT44" s="2">
        <v>1</v>
      </c>
      <c r="AU44" s="2"/>
      <c r="AV44" s="2">
        <v>1</v>
      </c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9" t="e">
        <f>#REF!*K44</f>
        <v>#REF!</v>
      </c>
      <c r="BH44" s="9"/>
    </row>
    <row r="45" spans="1:60" ht="138" customHeight="1" x14ac:dyDescent="0.25">
      <c r="A45" s="2" t="s">
        <v>971</v>
      </c>
      <c r="B45" s="2"/>
      <c r="C45" s="2" t="s">
        <v>43</v>
      </c>
      <c r="D45" s="2" t="s">
        <v>42</v>
      </c>
      <c r="E45" s="14" t="s">
        <v>537</v>
      </c>
      <c r="F45" s="14" t="s">
        <v>537</v>
      </c>
      <c r="G45" s="2" t="s">
        <v>516</v>
      </c>
      <c r="H45" s="2" t="s">
        <v>666</v>
      </c>
      <c r="I45" s="2" t="s">
        <v>181</v>
      </c>
      <c r="J45" s="8">
        <v>32.99</v>
      </c>
      <c r="K45" s="3">
        <f t="shared" si="0"/>
        <v>3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>
        <v>1</v>
      </c>
      <c r="AU45" s="2"/>
      <c r="AV45" s="2"/>
      <c r="AW45" s="2"/>
      <c r="AX45" s="2"/>
      <c r="AY45" s="2"/>
      <c r="AZ45" s="2"/>
      <c r="BA45" s="2">
        <v>1</v>
      </c>
      <c r="BB45" s="2">
        <v>1</v>
      </c>
      <c r="BC45" s="2"/>
      <c r="BD45" s="2"/>
      <c r="BE45" s="2"/>
      <c r="BF45" s="2"/>
      <c r="BG45" s="9" t="e">
        <f>#REF!*K45</f>
        <v>#REF!</v>
      </c>
      <c r="BH45" s="9"/>
    </row>
    <row r="46" spans="1:60" ht="138" customHeight="1" x14ac:dyDescent="0.25">
      <c r="A46" s="2" t="s">
        <v>970</v>
      </c>
      <c r="B46" s="2"/>
      <c r="C46" s="2" t="s">
        <v>88</v>
      </c>
      <c r="D46" s="2" t="s">
        <v>87</v>
      </c>
      <c r="E46" s="14" t="s">
        <v>537</v>
      </c>
      <c r="F46" s="14" t="s">
        <v>537</v>
      </c>
      <c r="G46" s="2" t="s">
        <v>516</v>
      </c>
      <c r="H46" s="2" t="s">
        <v>666</v>
      </c>
      <c r="I46" s="2" t="s">
        <v>17</v>
      </c>
      <c r="J46" s="8">
        <v>19.989999999999998</v>
      </c>
      <c r="K46" s="3">
        <f t="shared" si="0"/>
        <v>1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>
        <v>1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9" t="e">
        <f>#REF!*K46</f>
        <v>#REF!</v>
      </c>
      <c r="BH46" s="9"/>
    </row>
    <row r="47" spans="1:60" ht="138" customHeight="1" x14ac:dyDescent="0.25">
      <c r="A47" s="2" t="s">
        <v>969</v>
      </c>
      <c r="B47" s="2"/>
      <c r="C47" s="2" t="s">
        <v>266</v>
      </c>
      <c r="D47" s="2" t="s">
        <v>265</v>
      </c>
      <c r="E47" s="14" t="s">
        <v>537</v>
      </c>
      <c r="F47" s="14" t="s">
        <v>537</v>
      </c>
      <c r="G47" s="2" t="s">
        <v>516</v>
      </c>
      <c r="H47" s="2" t="s">
        <v>666</v>
      </c>
      <c r="I47" s="2" t="s">
        <v>181</v>
      </c>
      <c r="J47" s="8">
        <v>22.99</v>
      </c>
      <c r="K47" s="3">
        <f t="shared" si="0"/>
        <v>1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>
        <v>1</v>
      </c>
      <c r="BF47" s="2"/>
      <c r="BG47" s="9" t="e">
        <f>#REF!*K47</f>
        <v>#REF!</v>
      </c>
      <c r="BH47" s="9"/>
    </row>
    <row r="48" spans="1:60" ht="138" customHeight="1" x14ac:dyDescent="0.25">
      <c r="A48" s="2" t="s">
        <v>968</v>
      </c>
      <c r="B48" s="2"/>
      <c r="C48" s="2" t="s">
        <v>93</v>
      </c>
      <c r="D48" s="2" t="s">
        <v>92</v>
      </c>
      <c r="E48" s="14" t="s">
        <v>537</v>
      </c>
      <c r="F48" s="14" t="s">
        <v>537</v>
      </c>
      <c r="G48" s="2" t="s">
        <v>516</v>
      </c>
      <c r="H48" s="2" t="s">
        <v>666</v>
      </c>
      <c r="I48" s="2" t="s">
        <v>7</v>
      </c>
      <c r="J48" s="8">
        <v>15.99</v>
      </c>
      <c r="K48" s="3">
        <f t="shared" si="0"/>
        <v>1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>
        <v>1</v>
      </c>
      <c r="BG48" s="9" t="e">
        <f>#REF!*K48</f>
        <v>#REF!</v>
      </c>
      <c r="BH48" s="9"/>
    </row>
    <row r="49" spans="1:60" ht="138" customHeight="1" x14ac:dyDescent="0.25">
      <c r="A49" s="2" t="s">
        <v>967</v>
      </c>
      <c r="B49" s="2"/>
      <c r="C49" s="2" t="s">
        <v>88</v>
      </c>
      <c r="D49" s="2" t="s">
        <v>87</v>
      </c>
      <c r="E49" s="14" t="s">
        <v>546</v>
      </c>
      <c r="F49" s="14" t="s">
        <v>545</v>
      </c>
      <c r="G49" s="2" t="s">
        <v>543</v>
      </c>
      <c r="H49" s="2" t="s">
        <v>666</v>
      </c>
      <c r="I49" s="2" t="s">
        <v>17</v>
      </c>
      <c r="J49" s="8">
        <v>29.99</v>
      </c>
      <c r="K49" s="3">
        <f t="shared" si="0"/>
        <v>2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>
        <v>1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>
        <v>1</v>
      </c>
      <c r="BF49" s="2"/>
      <c r="BG49" s="9" t="e">
        <f>#REF!*K49</f>
        <v>#REF!</v>
      </c>
      <c r="BH49" s="9"/>
    </row>
    <row r="50" spans="1:60" ht="138" customHeight="1" x14ac:dyDescent="0.25">
      <c r="A50" s="2" t="s">
        <v>966</v>
      </c>
      <c r="B50" s="2"/>
      <c r="C50" s="2" t="s">
        <v>78</v>
      </c>
      <c r="D50" s="2" t="s">
        <v>77</v>
      </c>
      <c r="E50" s="14" t="s">
        <v>543</v>
      </c>
      <c r="F50" s="14" t="s">
        <v>543</v>
      </c>
      <c r="G50" s="2" t="s">
        <v>543</v>
      </c>
      <c r="H50" s="2" t="s">
        <v>666</v>
      </c>
      <c r="I50" s="2" t="s">
        <v>17</v>
      </c>
      <c r="J50" s="8">
        <v>22.99</v>
      </c>
      <c r="K50" s="3">
        <f t="shared" si="0"/>
        <v>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>
        <v>1</v>
      </c>
      <c r="AL50" s="2"/>
      <c r="AM50" s="2">
        <v>2</v>
      </c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>
        <v>1</v>
      </c>
      <c r="BF50" s="2"/>
      <c r="BG50" s="9" t="e">
        <f>#REF!*K50</f>
        <v>#REF!</v>
      </c>
      <c r="BH50" s="9"/>
    </row>
    <row r="51" spans="1:60" ht="138" customHeight="1" x14ac:dyDescent="0.25">
      <c r="A51" s="2" t="s">
        <v>965</v>
      </c>
      <c r="B51" s="2"/>
      <c r="C51" s="2" t="s">
        <v>88</v>
      </c>
      <c r="D51" s="2" t="s">
        <v>87</v>
      </c>
      <c r="E51" s="14" t="s">
        <v>546</v>
      </c>
      <c r="F51" s="14" t="s">
        <v>545</v>
      </c>
      <c r="G51" s="2" t="s">
        <v>543</v>
      </c>
      <c r="H51" s="2" t="s">
        <v>666</v>
      </c>
      <c r="I51" s="2" t="s">
        <v>17</v>
      </c>
      <c r="J51" s="8">
        <v>27.99</v>
      </c>
      <c r="K51" s="3">
        <f t="shared" si="0"/>
        <v>2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>
        <v>1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>
        <v>1</v>
      </c>
      <c r="BF51" s="2"/>
      <c r="BG51" s="9" t="e">
        <f>#REF!*K51</f>
        <v>#REF!</v>
      </c>
      <c r="BH51" s="9"/>
    </row>
    <row r="52" spans="1:60" ht="138" customHeight="1" x14ac:dyDescent="0.25">
      <c r="A52" s="2" t="s">
        <v>964</v>
      </c>
      <c r="B52" s="2"/>
      <c r="C52" s="2" t="s">
        <v>179</v>
      </c>
      <c r="D52" s="2" t="s">
        <v>178</v>
      </c>
      <c r="E52" s="14" t="s">
        <v>537</v>
      </c>
      <c r="F52" s="14" t="s">
        <v>536</v>
      </c>
      <c r="G52" s="2" t="s">
        <v>516</v>
      </c>
      <c r="H52" s="2" t="s">
        <v>666</v>
      </c>
      <c r="I52" s="2" t="s">
        <v>358</v>
      </c>
      <c r="J52" s="8">
        <v>15.9</v>
      </c>
      <c r="K52" s="3">
        <f t="shared" si="0"/>
        <v>1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>
        <v>1</v>
      </c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9" t="e">
        <f>#REF!*K52</f>
        <v>#REF!</v>
      </c>
      <c r="BH52" s="9"/>
    </row>
    <row r="53" spans="1:60" ht="138" customHeight="1" x14ac:dyDescent="0.25">
      <c r="A53" s="2" t="s">
        <v>963</v>
      </c>
      <c r="B53" s="2"/>
      <c r="C53" s="2" t="s">
        <v>96</v>
      </c>
      <c r="D53" s="2" t="s">
        <v>95</v>
      </c>
      <c r="E53" s="14" t="s">
        <v>537</v>
      </c>
      <c r="F53" s="14" t="s">
        <v>536</v>
      </c>
      <c r="G53" s="2" t="s">
        <v>516</v>
      </c>
      <c r="H53" s="2" t="s">
        <v>666</v>
      </c>
      <c r="I53" s="2" t="s">
        <v>358</v>
      </c>
      <c r="J53" s="8">
        <v>9.99</v>
      </c>
      <c r="K53" s="3">
        <f t="shared" si="0"/>
        <v>30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>
        <v>11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>
        <v>19</v>
      </c>
      <c r="BF53" s="2"/>
      <c r="BG53" s="9" t="e">
        <f>#REF!*K53</f>
        <v>#REF!</v>
      </c>
      <c r="BH53" s="9"/>
    </row>
    <row r="54" spans="1:60" ht="138" customHeight="1" x14ac:dyDescent="0.25">
      <c r="A54" s="2" t="s">
        <v>963</v>
      </c>
      <c r="B54" s="2"/>
      <c r="C54" s="2" t="s">
        <v>43</v>
      </c>
      <c r="D54" s="2" t="s">
        <v>42</v>
      </c>
      <c r="E54" s="14" t="s">
        <v>537</v>
      </c>
      <c r="F54" s="14" t="s">
        <v>536</v>
      </c>
      <c r="G54" s="2" t="s">
        <v>516</v>
      </c>
      <c r="H54" s="2" t="s">
        <v>666</v>
      </c>
      <c r="I54" s="2" t="s">
        <v>358</v>
      </c>
      <c r="J54" s="8">
        <v>9.99</v>
      </c>
      <c r="K54" s="3">
        <f t="shared" si="0"/>
        <v>5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>
        <v>1</v>
      </c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>
        <v>2</v>
      </c>
      <c r="AZ54" s="2"/>
      <c r="BA54" s="2"/>
      <c r="BB54" s="2"/>
      <c r="BC54" s="2"/>
      <c r="BD54" s="2"/>
      <c r="BE54" s="2">
        <v>2</v>
      </c>
      <c r="BF54" s="2"/>
      <c r="BG54" s="9" t="e">
        <f>#REF!*K54</f>
        <v>#REF!</v>
      </c>
      <c r="BH54" s="9"/>
    </row>
    <row r="55" spans="1:60" ht="138" customHeight="1" x14ac:dyDescent="0.25">
      <c r="A55" s="2" t="s">
        <v>962</v>
      </c>
      <c r="B55" s="2"/>
      <c r="C55" s="2" t="s">
        <v>64</v>
      </c>
      <c r="D55" s="2" t="s">
        <v>63</v>
      </c>
      <c r="E55" s="14" t="s">
        <v>537</v>
      </c>
      <c r="F55" s="14" t="s">
        <v>536</v>
      </c>
      <c r="G55" s="2" t="s">
        <v>516</v>
      </c>
      <c r="H55" s="2" t="s">
        <v>666</v>
      </c>
      <c r="I55" s="2" t="s">
        <v>358</v>
      </c>
      <c r="J55" s="8">
        <v>12.99</v>
      </c>
      <c r="K55" s="3">
        <f t="shared" si="0"/>
        <v>10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>
        <v>10</v>
      </c>
      <c r="AZ55" s="2"/>
      <c r="BA55" s="2"/>
      <c r="BB55" s="2"/>
      <c r="BC55" s="2"/>
      <c r="BD55" s="2"/>
      <c r="BE55" s="2"/>
      <c r="BF55" s="2"/>
      <c r="BG55" s="9" t="e">
        <f>#REF!*K55</f>
        <v>#REF!</v>
      </c>
      <c r="BH55" s="9"/>
    </row>
    <row r="56" spans="1:60" ht="138" customHeight="1" x14ac:dyDescent="0.25">
      <c r="A56" s="2" t="s">
        <v>961</v>
      </c>
      <c r="B56" s="2"/>
      <c r="C56" s="2" t="s">
        <v>96</v>
      </c>
      <c r="D56" s="2" t="s">
        <v>95</v>
      </c>
      <c r="E56" s="14" t="s">
        <v>537</v>
      </c>
      <c r="F56" s="14" t="s">
        <v>536</v>
      </c>
      <c r="G56" s="2" t="s">
        <v>516</v>
      </c>
      <c r="H56" s="2" t="s">
        <v>666</v>
      </c>
      <c r="I56" s="2" t="s">
        <v>358</v>
      </c>
      <c r="J56" s="8">
        <v>9.99</v>
      </c>
      <c r="K56" s="3">
        <f t="shared" si="0"/>
        <v>1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>
        <v>1</v>
      </c>
      <c r="BF56" s="2"/>
      <c r="BG56" s="9" t="e">
        <f>#REF!*K56</f>
        <v>#REF!</v>
      </c>
      <c r="BH56" s="9"/>
    </row>
    <row r="57" spans="1:60" ht="138" customHeight="1" x14ac:dyDescent="0.25">
      <c r="A57" s="2" t="s">
        <v>961</v>
      </c>
      <c r="B57" s="2"/>
      <c r="C57" s="2" t="s">
        <v>93</v>
      </c>
      <c r="D57" s="2" t="s">
        <v>92</v>
      </c>
      <c r="E57" s="14" t="s">
        <v>537</v>
      </c>
      <c r="F57" s="14" t="s">
        <v>536</v>
      </c>
      <c r="G57" s="2" t="s">
        <v>516</v>
      </c>
      <c r="H57" s="2" t="s">
        <v>666</v>
      </c>
      <c r="I57" s="2" t="s">
        <v>358</v>
      </c>
      <c r="J57" s="8">
        <v>9.99</v>
      </c>
      <c r="K57" s="3">
        <f t="shared" si="0"/>
        <v>6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>
        <v>1</v>
      </c>
      <c r="AJ57" s="2"/>
      <c r="AK57" s="2">
        <v>1</v>
      </c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>
        <v>1</v>
      </c>
      <c r="AX57" s="2"/>
      <c r="AY57" s="2"/>
      <c r="AZ57" s="2"/>
      <c r="BA57" s="2"/>
      <c r="BB57" s="2"/>
      <c r="BC57" s="2"/>
      <c r="BD57" s="2">
        <v>1</v>
      </c>
      <c r="BE57" s="2">
        <v>2</v>
      </c>
      <c r="BF57" s="2"/>
      <c r="BG57" s="9" t="e">
        <f>#REF!*K57</f>
        <v>#REF!</v>
      </c>
      <c r="BH57" s="9"/>
    </row>
    <row r="58" spans="1:60" ht="138" customHeight="1" x14ac:dyDescent="0.25">
      <c r="A58" s="2" t="s">
        <v>961</v>
      </c>
      <c r="B58" s="2"/>
      <c r="C58" s="2" t="s">
        <v>78</v>
      </c>
      <c r="D58" s="2" t="s">
        <v>77</v>
      </c>
      <c r="E58" s="14" t="s">
        <v>537</v>
      </c>
      <c r="F58" s="14" t="s">
        <v>536</v>
      </c>
      <c r="G58" s="2" t="s">
        <v>516</v>
      </c>
      <c r="H58" s="2" t="s">
        <v>666</v>
      </c>
      <c r="I58" s="2" t="s">
        <v>358</v>
      </c>
      <c r="J58" s="8">
        <v>9.99</v>
      </c>
      <c r="K58" s="3">
        <f t="shared" si="0"/>
        <v>6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>
        <v>2</v>
      </c>
      <c r="AJ58" s="2"/>
      <c r="AK58" s="2"/>
      <c r="AL58" s="2"/>
      <c r="AM58" s="2"/>
      <c r="AN58" s="2"/>
      <c r="AO58" s="2"/>
      <c r="AP58" s="2"/>
      <c r="AQ58" s="2">
        <v>1</v>
      </c>
      <c r="AR58" s="2"/>
      <c r="AS58" s="2"/>
      <c r="AT58" s="2"/>
      <c r="AU58" s="2"/>
      <c r="AV58" s="2">
        <v>1</v>
      </c>
      <c r="AW58" s="2"/>
      <c r="AX58" s="2"/>
      <c r="AY58" s="2"/>
      <c r="AZ58" s="2"/>
      <c r="BA58" s="2"/>
      <c r="BB58" s="2"/>
      <c r="BC58" s="2"/>
      <c r="BD58" s="2"/>
      <c r="BE58" s="2">
        <v>2</v>
      </c>
      <c r="BF58" s="2"/>
      <c r="BG58" s="9" t="e">
        <f>#REF!*K58</f>
        <v>#REF!</v>
      </c>
      <c r="BH58" s="9"/>
    </row>
    <row r="59" spans="1:60" ht="138" customHeight="1" x14ac:dyDescent="0.25">
      <c r="A59" s="2" t="s">
        <v>961</v>
      </c>
      <c r="B59" s="2"/>
      <c r="C59" s="2" t="s">
        <v>88</v>
      </c>
      <c r="D59" s="2" t="s">
        <v>87</v>
      </c>
      <c r="E59" s="14" t="s">
        <v>537</v>
      </c>
      <c r="F59" s="14" t="s">
        <v>536</v>
      </c>
      <c r="G59" s="2" t="s">
        <v>516</v>
      </c>
      <c r="H59" s="2" t="s">
        <v>666</v>
      </c>
      <c r="I59" s="2" t="s">
        <v>358</v>
      </c>
      <c r="J59" s="8">
        <v>9.99</v>
      </c>
      <c r="K59" s="3">
        <f t="shared" si="0"/>
        <v>4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>
        <v>2</v>
      </c>
      <c r="AJ59" s="2"/>
      <c r="AK59" s="2"/>
      <c r="AL59" s="2"/>
      <c r="AM59" s="2"/>
      <c r="AN59" s="2"/>
      <c r="AO59" s="2"/>
      <c r="AP59" s="2"/>
      <c r="AQ59" s="2">
        <v>1</v>
      </c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>
        <v>1</v>
      </c>
      <c r="BF59" s="2"/>
      <c r="BG59" s="9" t="e">
        <f>#REF!*K59</f>
        <v>#REF!</v>
      </c>
      <c r="BH59" s="9"/>
    </row>
    <row r="60" spans="1:60" ht="138" customHeight="1" x14ac:dyDescent="0.25">
      <c r="A60" s="2" t="s">
        <v>960</v>
      </c>
      <c r="B60" s="2"/>
      <c r="C60" s="2" t="s">
        <v>96</v>
      </c>
      <c r="D60" s="2" t="s">
        <v>95</v>
      </c>
      <c r="E60" s="14" t="s">
        <v>537</v>
      </c>
      <c r="F60" s="14" t="s">
        <v>536</v>
      </c>
      <c r="G60" s="2" t="s">
        <v>516</v>
      </c>
      <c r="H60" s="2" t="s">
        <v>666</v>
      </c>
      <c r="I60" s="2" t="s">
        <v>358</v>
      </c>
      <c r="J60" s="8">
        <v>9.99</v>
      </c>
      <c r="K60" s="3">
        <f t="shared" si="0"/>
        <v>7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>
        <v>1</v>
      </c>
      <c r="AJ60" s="2"/>
      <c r="AK60" s="2">
        <v>2</v>
      </c>
      <c r="AL60" s="2"/>
      <c r="AM60" s="2">
        <v>1</v>
      </c>
      <c r="AN60" s="2"/>
      <c r="AO60" s="2"/>
      <c r="AP60" s="2"/>
      <c r="AQ60" s="2"/>
      <c r="AR60" s="2"/>
      <c r="AS60" s="2"/>
      <c r="AT60" s="2">
        <v>1</v>
      </c>
      <c r="AU60" s="2"/>
      <c r="AV60" s="2"/>
      <c r="AW60" s="2">
        <v>1</v>
      </c>
      <c r="AX60" s="2"/>
      <c r="AY60" s="2"/>
      <c r="AZ60" s="2"/>
      <c r="BA60" s="2"/>
      <c r="BB60" s="2"/>
      <c r="BC60" s="2"/>
      <c r="BD60" s="2"/>
      <c r="BE60" s="2">
        <v>1</v>
      </c>
      <c r="BF60" s="2"/>
      <c r="BG60" s="9" t="e">
        <f>#REF!*K60</f>
        <v>#REF!</v>
      </c>
      <c r="BH60" s="9"/>
    </row>
    <row r="61" spans="1:60" ht="138" customHeight="1" x14ac:dyDescent="0.25">
      <c r="A61" s="2" t="s">
        <v>960</v>
      </c>
      <c r="B61" s="2"/>
      <c r="C61" s="2" t="s">
        <v>93</v>
      </c>
      <c r="D61" s="2" t="s">
        <v>92</v>
      </c>
      <c r="E61" s="14" t="s">
        <v>537</v>
      </c>
      <c r="F61" s="14" t="s">
        <v>536</v>
      </c>
      <c r="G61" s="2" t="s">
        <v>516</v>
      </c>
      <c r="H61" s="2" t="s">
        <v>666</v>
      </c>
      <c r="I61" s="2" t="s">
        <v>358</v>
      </c>
      <c r="J61" s="8">
        <v>9.99</v>
      </c>
      <c r="K61" s="3">
        <f t="shared" si="0"/>
        <v>2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>
        <v>1</v>
      </c>
      <c r="BB61" s="2"/>
      <c r="BC61" s="2"/>
      <c r="BD61" s="2"/>
      <c r="BE61" s="2">
        <v>1</v>
      </c>
      <c r="BF61" s="2"/>
      <c r="BG61" s="9" t="e">
        <f>#REF!*K61</f>
        <v>#REF!</v>
      </c>
      <c r="BH61" s="9"/>
    </row>
    <row r="62" spans="1:60" ht="138" customHeight="1" x14ac:dyDescent="0.25">
      <c r="A62" s="2" t="s">
        <v>960</v>
      </c>
      <c r="B62" s="2"/>
      <c r="C62" s="2" t="s">
        <v>78</v>
      </c>
      <c r="D62" s="2" t="s">
        <v>77</v>
      </c>
      <c r="E62" s="14" t="s">
        <v>537</v>
      </c>
      <c r="F62" s="14" t="s">
        <v>536</v>
      </c>
      <c r="G62" s="2" t="s">
        <v>516</v>
      </c>
      <c r="H62" s="2" t="s">
        <v>666</v>
      </c>
      <c r="I62" s="2" t="s">
        <v>358</v>
      </c>
      <c r="J62" s="8">
        <v>9.99</v>
      </c>
      <c r="K62" s="3">
        <f t="shared" si="0"/>
        <v>5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>
        <v>2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>
        <v>2</v>
      </c>
      <c r="BB62" s="2"/>
      <c r="BC62" s="2"/>
      <c r="BD62" s="2"/>
      <c r="BE62" s="2">
        <v>1</v>
      </c>
      <c r="BF62" s="2"/>
      <c r="BG62" s="9" t="e">
        <f>#REF!*K62</f>
        <v>#REF!</v>
      </c>
      <c r="BH62" s="9"/>
    </row>
    <row r="63" spans="1:60" ht="138" customHeight="1" x14ac:dyDescent="0.25">
      <c r="A63" s="2" t="s">
        <v>960</v>
      </c>
      <c r="B63" s="2"/>
      <c r="C63" s="2" t="s">
        <v>88</v>
      </c>
      <c r="D63" s="2" t="s">
        <v>87</v>
      </c>
      <c r="E63" s="14" t="s">
        <v>537</v>
      </c>
      <c r="F63" s="14" t="s">
        <v>536</v>
      </c>
      <c r="G63" s="2" t="s">
        <v>516</v>
      </c>
      <c r="H63" s="2" t="s">
        <v>666</v>
      </c>
      <c r="I63" s="2" t="s">
        <v>358</v>
      </c>
      <c r="J63" s="8">
        <v>9.99</v>
      </c>
      <c r="K63" s="3">
        <f t="shared" si="0"/>
        <v>8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>
        <v>2</v>
      </c>
      <c r="AJ63" s="2"/>
      <c r="AK63" s="2">
        <v>2</v>
      </c>
      <c r="AL63" s="2"/>
      <c r="AM63" s="2">
        <v>1</v>
      </c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>
        <v>1</v>
      </c>
      <c r="BB63" s="2">
        <v>2</v>
      </c>
      <c r="BC63" s="2"/>
      <c r="BD63" s="2"/>
      <c r="BE63" s="2"/>
      <c r="BF63" s="2"/>
      <c r="BG63" s="9" t="e">
        <f>#REF!*K63</f>
        <v>#REF!</v>
      </c>
      <c r="BH63" s="9"/>
    </row>
    <row r="64" spans="1:60" ht="138" customHeight="1" x14ac:dyDescent="0.25">
      <c r="A64" s="2" t="s">
        <v>959</v>
      </c>
      <c r="B64" s="2"/>
      <c r="C64" s="2" t="s">
        <v>93</v>
      </c>
      <c r="D64" s="2" t="s">
        <v>92</v>
      </c>
      <c r="E64" s="14" t="s">
        <v>537</v>
      </c>
      <c r="F64" s="14" t="s">
        <v>536</v>
      </c>
      <c r="G64" s="2" t="s">
        <v>516</v>
      </c>
      <c r="H64" s="2" t="s">
        <v>666</v>
      </c>
      <c r="I64" s="2" t="s">
        <v>358</v>
      </c>
      <c r="J64" s="8">
        <v>15.99</v>
      </c>
      <c r="K64" s="3">
        <f t="shared" si="0"/>
        <v>2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>
        <v>1</v>
      </c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>
        <v>1</v>
      </c>
      <c r="BF64" s="2"/>
      <c r="BG64" s="9" t="e">
        <f>#REF!*K64</f>
        <v>#REF!</v>
      </c>
      <c r="BH64" s="9"/>
    </row>
    <row r="65" spans="1:60" ht="138" customHeight="1" x14ac:dyDescent="0.25">
      <c r="A65" s="2" t="s">
        <v>958</v>
      </c>
      <c r="B65" s="2"/>
      <c r="C65" s="2" t="s">
        <v>78</v>
      </c>
      <c r="D65" s="2" t="s">
        <v>77</v>
      </c>
      <c r="E65" s="14" t="s">
        <v>537</v>
      </c>
      <c r="F65" s="14" t="s">
        <v>536</v>
      </c>
      <c r="G65" s="2" t="s">
        <v>516</v>
      </c>
      <c r="H65" s="2" t="s">
        <v>666</v>
      </c>
      <c r="I65" s="2" t="s">
        <v>358</v>
      </c>
      <c r="J65" s="8">
        <v>9.99</v>
      </c>
      <c r="K65" s="3">
        <f t="shared" si="0"/>
        <v>2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>
        <v>1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>
        <v>1</v>
      </c>
      <c r="BF65" s="2"/>
      <c r="BG65" s="9" t="e">
        <f>#REF!*K65</f>
        <v>#REF!</v>
      </c>
      <c r="BH65" s="9"/>
    </row>
    <row r="66" spans="1:60" ht="138" customHeight="1" x14ac:dyDescent="0.25">
      <c r="A66" s="2" t="s">
        <v>958</v>
      </c>
      <c r="B66" s="2"/>
      <c r="C66" s="2" t="s">
        <v>88</v>
      </c>
      <c r="D66" s="2" t="s">
        <v>87</v>
      </c>
      <c r="E66" s="14" t="s">
        <v>537</v>
      </c>
      <c r="F66" s="14" t="s">
        <v>536</v>
      </c>
      <c r="G66" s="2" t="s">
        <v>516</v>
      </c>
      <c r="H66" s="2" t="s">
        <v>666</v>
      </c>
      <c r="I66" s="2" t="s">
        <v>358</v>
      </c>
      <c r="J66" s="8">
        <v>9.99</v>
      </c>
      <c r="K66" s="3">
        <f t="shared" si="0"/>
        <v>1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>
        <v>1</v>
      </c>
      <c r="BF66" s="2"/>
      <c r="BG66" s="9" t="e">
        <f>#REF!*K66</f>
        <v>#REF!</v>
      </c>
      <c r="BH66" s="9"/>
    </row>
    <row r="67" spans="1:60" ht="138" customHeight="1" x14ac:dyDescent="0.25">
      <c r="A67" s="2" t="s">
        <v>957</v>
      </c>
      <c r="B67" s="2"/>
      <c r="C67" s="2" t="s">
        <v>93</v>
      </c>
      <c r="D67" s="2" t="s">
        <v>92</v>
      </c>
      <c r="E67" s="14" t="s">
        <v>530</v>
      </c>
      <c r="F67" s="14" t="s">
        <v>529</v>
      </c>
      <c r="G67" s="2" t="s">
        <v>528</v>
      </c>
      <c r="H67" s="2" t="s">
        <v>666</v>
      </c>
      <c r="I67" s="2" t="s">
        <v>181</v>
      </c>
      <c r="J67" s="8">
        <v>29.9</v>
      </c>
      <c r="K67" s="3">
        <f t="shared" si="0"/>
        <v>1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>
        <v>1</v>
      </c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9" t="e">
        <f>#REF!*K67</f>
        <v>#REF!</v>
      </c>
      <c r="BH67" s="9"/>
    </row>
    <row r="68" spans="1:60" ht="138" customHeight="1" x14ac:dyDescent="0.25">
      <c r="A68" s="2" t="s">
        <v>956</v>
      </c>
      <c r="B68" s="2"/>
      <c r="C68" s="2" t="s">
        <v>78</v>
      </c>
      <c r="D68" s="2" t="s">
        <v>77</v>
      </c>
      <c r="E68" s="14" t="s">
        <v>514</v>
      </c>
      <c r="F68" s="14" t="s">
        <v>514</v>
      </c>
      <c r="G68" s="2" t="s">
        <v>128</v>
      </c>
      <c r="H68" s="2" t="s">
        <v>666</v>
      </c>
      <c r="I68" s="2" t="s">
        <v>98</v>
      </c>
      <c r="J68" s="8">
        <v>34.99</v>
      </c>
      <c r="K68" s="3">
        <f t="shared" ref="K68:K131" si="1">SUM(L68:BF68)</f>
        <v>6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>
        <v>1</v>
      </c>
      <c r="AL68" s="2"/>
      <c r="AM68" s="2">
        <v>1</v>
      </c>
      <c r="AN68" s="2"/>
      <c r="AO68" s="2"/>
      <c r="AP68" s="2"/>
      <c r="AQ68" s="2">
        <v>1</v>
      </c>
      <c r="AR68" s="2">
        <v>1</v>
      </c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>
        <v>2</v>
      </c>
      <c r="BF68" s="2"/>
      <c r="BG68" s="9" t="e">
        <f>#REF!*K68</f>
        <v>#REF!</v>
      </c>
      <c r="BH68" s="9"/>
    </row>
    <row r="69" spans="1:60" ht="138" customHeight="1" x14ac:dyDescent="0.25">
      <c r="A69" s="2" t="s">
        <v>955</v>
      </c>
      <c r="B69" s="2"/>
      <c r="C69" s="2" t="s">
        <v>549</v>
      </c>
      <c r="D69" s="2" t="s">
        <v>548</v>
      </c>
      <c r="E69" s="14" t="s">
        <v>514</v>
      </c>
      <c r="F69" s="14" t="s">
        <v>514</v>
      </c>
      <c r="G69" s="2" t="s">
        <v>128</v>
      </c>
      <c r="H69" s="2" t="s">
        <v>666</v>
      </c>
      <c r="I69" s="2" t="s">
        <v>181</v>
      </c>
      <c r="J69" s="8">
        <v>29.99</v>
      </c>
      <c r="K69" s="3">
        <f t="shared" si="1"/>
        <v>7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>
        <v>1</v>
      </c>
      <c r="AR69" s="2"/>
      <c r="AS69" s="2"/>
      <c r="AT69" s="2">
        <v>2</v>
      </c>
      <c r="AU69" s="2"/>
      <c r="AV69" s="2">
        <v>1</v>
      </c>
      <c r="AW69" s="2">
        <v>1</v>
      </c>
      <c r="AX69" s="2"/>
      <c r="AY69" s="2"/>
      <c r="AZ69" s="2"/>
      <c r="BA69" s="2">
        <v>1</v>
      </c>
      <c r="BB69" s="2"/>
      <c r="BC69" s="2"/>
      <c r="BD69" s="2">
        <v>1</v>
      </c>
      <c r="BE69" s="2"/>
      <c r="BF69" s="2"/>
      <c r="BG69" s="9" t="e">
        <f>#REF!*K69</f>
        <v>#REF!</v>
      </c>
      <c r="BH69" s="9"/>
    </row>
    <row r="70" spans="1:60" ht="138" customHeight="1" x14ac:dyDescent="0.25">
      <c r="A70" s="2" t="s">
        <v>954</v>
      </c>
      <c r="B70" s="2"/>
      <c r="C70" s="2" t="s">
        <v>491</v>
      </c>
      <c r="D70" s="2" t="s">
        <v>490</v>
      </c>
      <c r="E70" s="14" t="s">
        <v>506</v>
      </c>
      <c r="F70" s="14" t="s">
        <v>506</v>
      </c>
      <c r="G70" s="2" t="s">
        <v>505</v>
      </c>
      <c r="H70" s="2" t="s">
        <v>666</v>
      </c>
      <c r="I70" s="2" t="s">
        <v>181</v>
      </c>
      <c r="J70" s="8">
        <v>27.99</v>
      </c>
      <c r="K70" s="3">
        <f t="shared" si="1"/>
        <v>10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>
        <v>4</v>
      </c>
      <c r="AL70" s="2"/>
      <c r="AM70" s="2">
        <v>4</v>
      </c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>
        <v>2</v>
      </c>
      <c r="BF70" s="2"/>
      <c r="BG70" s="9" t="e">
        <f>#REF!*K70</f>
        <v>#REF!</v>
      </c>
      <c r="BH70" s="9"/>
    </row>
    <row r="71" spans="1:60" ht="138" customHeight="1" x14ac:dyDescent="0.25">
      <c r="A71" s="2" t="s">
        <v>953</v>
      </c>
      <c r="B71" s="2"/>
      <c r="C71" s="2" t="s">
        <v>52</v>
      </c>
      <c r="D71" s="2" t="s">
        <v>51</v>
      </c>
      <c r="E71" s="14" t="s">
        <v>949</v>
      </c>
      <c r="F71" s="14" t="s">
        <v>949</v>
      </c>
      <c r="G71" s="2" t="s">
        <v>948</v>
      </c>
      <c r="H71" s="2" t="s">
        <v>666</v>
      </c>
      <c r="I71" s="2" t="s">
        <v>358</v>
      </c>
      <c r="J71" s="8">
        <v>15.9</v>
      </c>
      <c r="K71" s="3">
        <f t="shared" si="1"/>
        <v>4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>
        <v>2</v>
      </c>
      <c r="AX71" s="2"/>
      <c r="AY71" s="2"/>
      <c r="AZ71" s="2"/>
      <c r="BA71" s="2">
        <v>2</v>
      </c>
      <c r="BB71" s="2"/>
      <c r="BC71" s="2"/>
      <c r="BD71" s="2"/>
      <c r="BE71" s="2"/>
      <c r="BF71" s="2"/>
      <c r="BG71" s="9" t="e">
        <f>#REF!*K71</f>
        <v>#REF!</v>
      </c>
      <c r="BH71" s="9"/>
    </row>
    <row r="72" spans="1:60" ht="138" customHeight="1" x14ac:dyDescent="0.25">
      <c r="A72" s="2" t="s">
        <v>953</v>
      </c>
      <c r="B72" s="2"/>
      <c r="C72" s="2" t="s">
        <v>259</v>
      </c>
      <c r="D72" s="2" t="s">
        <v>258</v>
      </c>
      <c r="E72" s="14" t="s">
        <v>949</v>
      </c>
      <c r="F72" s="14" t="s">
        <v>949</v>
      </c>
      <c r="G72" s="2" t="s">
        <v>948</v>
      </c>
      <c r="H72" s="2" t="s">
        <v>666</v>
      </c>
      <c r="I72" s="2" t="s">
        <v>358</v>
      </c>
      <c r="J72" s="8">
        <v>15.9</v>
      </c>
      <c r="K72" s="3">
        <f t="shared" si="1"/>
        <v>10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>
        <v>1</v>
      </c>
      <c r="AJ72" s="2"/>
      <c r="AK72" s="2">
        <v>1</v>
      </c>
      <c r="AL72" s="2"/>
      <c r="AM72" s="2">
        <v>1</v>
      </c>
      <c r="AN72" s="2"/>
      <c r="AO72" s="2"/>
      <c r="AP72" s="2"/>
      <c r="AQ72" s="2">
        <v>1</v>
      </c>
      <c r="AR72" s="2"/>
      <c r="AS72" s="2"/>
      <c r="AT72" s="2">
        <v>1</v>
      </c>
      <c r="AU72" s="2"/>
      <c r="AV72" s="2">
        <v>2</v>
      </c>
      <c r="AW72" s="2">
        <v>1</v>
      </c>
      <c r="AX72" s="2"/>
      <c r="AY72" s="2"/>
      <c r="AZ72" s="2"/>
      <c r="BA72" s="2"/>
      <c r="BB72" s="2"/>
      <c r="BC72" s="2"/>
      <c r="BD72" s="2">
        <v>1</v>
      </c>
      <c r="BE72" s="2">
        <v>1</v>
      </c>
      <c r="BF72" s="2"/>
      <c r="BG72" s="9" t="e">
        <f>#REF!*K72</f>
        <v>#REF!</v>
      </c>
      <c r="BH72" s="9"/>
    </row>
    <row r="73" spans="1:60" ht="138" customHeight="1" x14ac:dyDescent="0.25">
      <c r="A73" s="2" t="s">
        <v>953</v>
      </c>
      <c r="B73" s="2"/>
      <c r="C73" s="2" t="s">
        <v>88</v>
      </c>
      <c r="D73" s="2" t="s">
        <v>87</v>
      </c>
      <c r="E73" s="14" t="s">
        <v>949</v>
      </c>
      <c r="F73" s="14" t="s">
        <v>949</v>
      </c>
      <c r="G73" s="2" t="s">
        <v>948</v>
      </c>
      <c r="H73" s="2" t="s">
        <v>666</v>
      </c>
      <c r="I73" s="2" t="s">
        <v>358</v>
      </c>
      <c r="J73" s="8">
        <v>15.9</v>
      </c>
      <c r="K73" s="3">
        <f t="shared" si="1"/>
        <v>13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>
        <v>1</v>
      </c>
      <c r="AJ73" s="2"/>
      <c r="AK73" s="2">
        <v>1</v>
      </c>
      <c r="AL73" s="2"/>
      <c r="AM73" s="2">
        <v>1</v>
      </c>
      <c r="AN73" s="2"/>
      <c r="AO73" s="2"/>
      <c r="AP73" s="2"/>
      <c r="AQ73" s="2"/>
      <c r="AR73" s="2"/>
      <c r="AS73" s="2"/>
      <c r="AT73" s="2">
        <v>2</v>
      </c>
      <c r="AU73" s="2"/>
      <c r="AV73" s="2">
        <v>3</v>
      </c>
      <c r="AW73" s="2">
        <v>1</v>
      </c>
      <c r="AX73" s="2"/>
      <c r="AY73" s="2"/>
      <c r="AZ73" s="2"/>
      <c r="BA73" s="2">
        <v>1</v>
      </c>
      <c r="BB73" s="2">
        <v>1</v>
      </c>
      <c r="BC73" s="2"/>
      <c r="BD73" s="2">
        <v>1</v>
      </c>
      <c r="BE73" s="2">
        <v>1</v>
      </c>
      <c r="BF73" s="2"/>
      <c r="BG73" s="9" t="e">
        <f>#REF!*K73</f>
        <v>#REF!</v>
      </c>
      <c r="BH73" s="9"/>
    </row>
    <row r="74" spans="1:60" ht="138" customHeight="1" x14ac:dyDescent="0.25">
      <c r="A74" s="2" t="s">
        <v>950</v>
      </c>
      <c r="B74" s="2"/>
      <c r="C74" s="2" t="s">
        <v>952</v>
      </c>
      <c r="D74" s="2" t="s">
        <v>951</v>
      </c>
      <c r="E74" s="14" t="s">
        <v>949</v>
      </c>
      <c r="F74" s="14" t="s">
        <v>949</v>
      </c>
      <c r="G74" s="2" t="s">
        <v>948</v>
      </c>
      <c r="H74" s="2" t="s">
        <v>666</v>
      </c>
      <c r="I74" s="2" t="s">
        <v>358</v>
      </c>
      <c r="J74" s="8">
        <v>12.9</v>
      </c>
      <c r="K74" s="3">
        <f t="shared" si="1"/>
        <v>1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>
        <v>1</v>
      </c>
      <c r="BF74" s="2"/>
      <c r="BG74" s="9" t="e">
        <f>#REF!*K74</f>
        <v>#REF!</v>
      </c>
      <c r="BH74" s="9"/>
    </row>
    <row r="75" spans="1:60" ht="138" customHeight="1" x14ac:dyDescent="0.25">
      <c r="A75" s="2" t="s">
        <v>950</v>
      </c>
      <c r="B75" s="2"/>
      <c r="C75" s="2" t="s">
        <v>259</v>
      </c>
      <c r="D75" s="2" t="s">
        <v>258</v>
      </c>
      <c r="E75" s="14" t="s">
        <v>949</v>
      </c>
      <c r="F75" s="14" t="s">
        <v>949</v>
      </c>
      <c r="G75" s="2" t="s">
        <v>948</v>
      </c>
      <c r="H75" s="2" t="s">
        <v>666</v>
      </c>
      <c r="I75" s="2" t="s">
        <v>358</v>
      </c>
      <c r="J75" s="8">
        <v>12.9</v>
      </c>
      <c r="K75" s="3">
        <f t="shared" si="1"/>
        <v>4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>
        <v>1</v>
      </c>
      <c r="AJ75" s="2"/>
      <c r="AK75" s="2"/>
      <c r="AL75" s="2"/>
      <c r="AM75" s="2"/>
      <c r="AN75" s="2"/>
      <c r="AO75" s="2"/>
      <c r="AP75" s="2"/>
      <c r="AQ75" s="2"/>
      <c r="AR75" s="2">
        <v>1</v>
      </c>
      <c r="AS75" s="2"/>
      <c r="AT75" s="2"/>
      <c r="AU75" s="2"/>
      <c r="AV75" s="2"/>
      <c r="AW75" s="2"/>
      <c r="AX75" s="2"/>
      <c r="AY75" s="2">
        <v>1</v>
      </c>
      <c r="AZ75" s="2"/>
      <c r="BA75" s="2"/>
      <c r="BB75" s="2"/>
      <c r="BC75" s="2"/>
      <c r="BD75" s="2"/>
      <c r="BE75" s="2">
        <v>1</v>
      </c>
      <c r="BF75" s="2"/>
      <c r="BG75" s="9" t="e">
        <f>#REF!*K75</f>
        <v>#REF!</v>
      </c>
      <c r="BH75" s="9"/>
    </row>
    <row r="76" spans="1:60" ht="138" customHeight="1" x14ac:dyDescent="0.25">
      <c r="A76" s="2" t="s">
        <v>947</v>
      </c>
      <c r="B76" s="2"/>
      <c r="C76" s="2" t="s">
        <v>43</v>
      </c>
      <c r="D76" s="2" t="s">
        <v>42</v>
      </c>
      <c r="E76" s="14" t="s">
        <v>470</v>
      </c>
      <c r="F76" s="14" t="s">
        <v>470</v>
      </c>
      <c r="G76" s="2" t="s">
        <v>473</v>
      </c>
      <c r="H76" s="2" t="s">
        <v>666</v>
      </c>
      <c r="I76" s="2" t="s">
        <v>7</v>
      </c>
      <c r="J76" s="8">
        <v>19.989999999999998</v>
      </c>
      <c r="K76" s="3">
        <f t="shared" si="1"/>
        <v>1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>
        <v>1</v>
      </c>
      <c r="BF76" s="2"/>
      <c r="BG76" s="9" t="e">
        <f>#REF!*K76</f>
        <v>#REF!</v>
      </c>
      <c r="BH76" s="9"/>
    </row>
    <row r="77" spans="1:60" ht="138" customHeight="1" x14ac:dyDescent="0.25">
      <c r="A77" s="2" t="s">
        <v>946</v>
      </c>
      <c r="B77" s="2"/>
      <c r="C77" s="2" t="s">
        <v>43</v>
      </c>
      <c r="D77" s="2" t="s">
        <v>42</v>
      </c>
      <c r="E77" s="14" t="s">
        <v>474</v>
      </c>
      <c r="F77" s="14" t="s">
        <v>474</v>
      </c>
      <c r="G77" s="2" t="s">
        <v>473</v>
      </c>
      <c r="H77" s="2" t="s">
        <v>666</v>
      </c>
      <c r="I77" s="2" t="s">
        <v>17</v>
      </c>
      <c r="J77" s="8">
        <v>24.9</v>
      </c>
      <c r="K77" s="3">
        <f t="shared" si="1"/>
        <v>1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>
        <v>1</v>
      </c>
      <c r="BE77" s="2"/>
      <c r="BF77" s="2"/>
      <c r="BG77" s="9" t="e">
        <f>#REF!*K77</f>
        <v>#REF!</v>
      </c>
      <c r="BH77" s="9"/>
    </row>
    <row r="78" spans="1:60" ht="138" customHeight="1" x14ac:dyDescent="0.25">
      <c r="A78" s="2" t="s">
        <v>945</v>
      </c>
      <c r="B78" s="2"/>
      <c r="C78" s="2" t="s">
        <v>944</v>
      </c>
      <c r="D78" s="2" t="s">
        <v>943</v>
      </c>
      <c r="E78" s="14" t="s">
        <v>942</v>
      </c>
      <c r="F78" s="14" t="s">
        <v>941</v>
      </c>
      <c r="G78" s="2" t="s">
        <v>940</v>
      </c>
      <c r="H78" s="2" t="s">
        <v>666</v>
      </c>
      <c r="I78" s="2" t="s">
        <v>7</v>
      </c>
      <c r="J78" s="8">
        <v>12.9</v>
      </c>
      <c r="K78" s="3">
        <f t="shared" si="1"/>
        <v>1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>
        <v>1</v>
      </c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9" t="e">
        <f>#REF!*K78</f>
        <v>#REF!</v>
      </c>
      <c r="BH78" s="9"/>
    </row>
    <row r="79" spans="1:60" ht="138" customHeight="1" x14ac:dyDescent="0.25">
      <c r="A79" s="2" t="s">
        <v>939</v>
      </c>
      <c r="B79" s="2"/>
      <c r="C79" s="2" t="s">
        <v>153</v>
      </c>
      <c r="D79" s="2" t="s">
        <v>152</v>
      </c>
      <c r="E79" s="14" t="s">
        <v>469</v>
      </c>
      <c r="F79" s="14" t="s">
        <v>469</v>
      </c>
      <c r="G79" s="2" t="s">
        <v>468</v>
      </c>
      <c r="H79" s="2" t="s">
        <v>666</v>
      </c>
      <c r="I79" s="2" t="s">
        <v>7</v>
      </c>
      <c r="J79" s="8">
        <v>25.99</v>
      </c>
      <c r="K79" s="3">
        <f t="shared" si="1"/>
        <v>2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>
        <v>1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>
        <v>1</v>
      </c>
      <c r="BF79" s="2"/>
      <c r="BG79" s="9" t="e">
        <f>#REF!*K79</f>
        <v>#REF!</v>
      </c>
      <c r="BH79" s="9"/>
    </row>
    <row r="80" spans="1:60" ht="138" customHeight="1" x14ac:dyDescent="0.25">
      <c r="A80" s="2" t="s">
        <v>938</v>
      </c>
      <c r="B80" s="2"/>
      <c r="C80" s="2" t="s">
        <v>88</v>
      </c>
      <c r="D80" s="2" t="s">
        <v>87</v>
      </c>
      <c r="E80" s="14" t="s">
        <v>469</v>
      </c>
      <c r="F80" s="14" t="s">
        <v>469</v>
      </c>
      <c r="G80" s="2" t="s">
        <v>468</v>
      </c>
      <c r="H80" s="2" t="s">
        <v>666</v>
      </c>
      <c r="I80" s="2" t="s">
        <v>7</v>
      </c>
      <c r="J80" s="8">
        <v>25.99</v>
      </c>
      <c r="K80" s="3">
        <f t="shared" si="1"/>
        <v>5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>
        <v>1</v>
      </c>
      <c r="AJ80" s="2"/>
      <c r="AK80" s="2"/>
      <c r="AL80" s="2"/>
      <c r="AM80" s="2">
        <v>2</v>
      </c>
      <c r="AN80" s="2"/>
      <c r="AO80" s="2"/>
      <c r="AP80" s="2"/>
      <c r="AQ80" s="2"/>
      <c r="AR80" s="2"/>
      <c r="AS80" s="2"/>
      <c r="AT80" s="2">
        <v>1</v>
      </c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>
        <v>1</v>
      </c>
      <c r="BF80" s="2"/>
      <c r="BG80" s="9" t="e">
        <f>#REF!*K80</f>
        <v>#REF!</v>
      </c>
      <c r="BH80" s="9"/>
    </row>
    <row r="81" spans="1:60" ht="138" customHeight="1" x14ac:dyDescent="0.25">
      <c r="A81" s="2" t="s">
        <v>937</v>
      </c>
      <c r="B81" s="2"/>
      <c r="C81" s="2" t="s">
        <v>288</v>
      </c>
      <c r="D81" s="2" t="s">
        <v>287</v>
      </c>
      <c r="E81" s="14" t="s">
        <v>469</v>
      </c>
      <c r="F81" s="14" t="s">
        <v>469</v>
      </c>
      <c r="G81" s="2" t="s">
        <v>468</v>
      </c>
      <c r="H81" s="2" t="s">
        <v>666</v>
      </c>
      <c r="I81" s="2" t="s">
        <v>17</v>
      </c>
      <c r="J81" s="8">
        <v>19.989999999999998</v>
      </c>
      <c r="K81" s="3">
        <f t="shared" si="1"/>
        <v>1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>
        <v>1</v>
      </c>
      <c r="BG81" s="9" t="e">
        <f>#REF!*K81</f>
        <v>#REF!</v>
      </c>
      <c r="BH81" s="9"/>
    </row>
    <row r="82" spans="1:60" ht="138" customHeight="1" x14ac:dyDescent="0.25">
      <c r="A82" s="2" t="s">
        <v>936</v>
      </c>
      <c r="B82" s="2"/>
      <c r="C82" s="2" t="s">
        <v>64</v>
      </c>
      <c r="D82" s="2" t="s">
        <v>63</v>
      </c>
      <c r="E82" s="14" t="s">
        <v>934</v>
      </c>
      <c r="F82" s="14" t="s">
        <v>933</v>
      </c>
      <c r="G82" s="2" t="s">
        <v>447</v>
      </c>
      <c r="H82" s="2" t="s">
        <v>666</v>
      </c>
      <c r="I82" s="2" t="s">
        <v>17</v>
      </c>
      <c r="J82" s="8">
        <v>12.99</v>
      </c>
      <c r="K82" s="3">
        <f t="shared" si="1"/>
        <v>1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>
        <v>1</v>
      </c>
      <c r="BE82" s="2"/>
      <c r="BF82" s="2"/>
      <c r="BG82" s="9" t="e">
        <f>#REF!*K82</f>
        <v>#REF!</v>
      </c>
      <c r="BH82" s="9"/>
    </row>
    <row r="83" spans="1:60" ht="30" x14ac:dyDescent="0.25">
      <c r="A83" s="2" t="s">
        <v>935</v>
      </c>
      <c r="B83" s="2"/>
      <c r="C83" s="2" t="s">
        <v>22</v>
      </c>
      <c r="D83" s="2" t="s">
        <v>21</v>
      </c>
      <c r="E83" s="14" t="s">
        <v>934</v>
      </c>
      <c r="F83" s="14" t="s">
        <v>933</v>
      </c>
      <c r="G83" s="2" t="s">
        <v>447</v>
      </c>
      <c r="H83" s="2" t="s">
        <v>666</v>
      </c>
      <c r="I83" s="2" t="s">
        <v>0</v>
      </c>
      <c r="J83" s="8">
        <v>9.9</v>
      </c>
      <c r="K83" s="3">
        <f t="shared" si="1"/>
        <v>1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>
        <v>1</v>
      </c>
      <c r="BE83" s="2"/>
      <c r="BF83" s="2"/>
      <c r="BG83" s="9" t="e">
        <f>#REF!*K83</f>
        <v>#REF!</v>
      </c>
      <c r="BH83" s="9"/>
    </row>
    <row r="84" spans="1:60" ht="30" x14ac:dyDescent="0.25">
      <c r="A84" s="2" t="s">
        <v>932</v>
      </c>
      <c r="B84" s="2"/>
      <c r="C84" s="2" t="s">
        <v>22</v>
      </c>
      <c r="D84" s="2" t="s">
        <v>21</v>
      </c>
      <c r="E84" s="14" t="s">
        <v>452</v>
      </c>
      <c r="F84" s="14" t="s">
        <v>451</v>
      </c>
      <c r="G84" s="2" t="s">
        <v>447</v>
      </c>
      <c r="H84" s="2" t="s">
        <v>666</v>
      </c>
      <c r="I84" s="2" t="s">
        <v>0</v>
      </c>
      <c r="J84" s="8">
        <v>12.9</v>
      </c>
      <c r="K84" s="3">
        <f t="shared" si="1"/>
        <v>5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>
        <v>4</v>
      </c>
      <c r="AW84" s="2"/>
      <c r="AX84" s="2"/>
      <c r="AY84" s="2"/>
      <c r="AZ84" s="2"/>
      <c r="BA84" s="2">
        <v>1</v>
      </c>
      <c r="BB84" s="2"/>
      <c r="BC84" s="2"/>
      <c r="BD84" s="2"/>
      <c r="BE84" s="2"/>
      <c r="BF84" s="2"/>
      <c r="BG84" s="9" t="e">
        <f>#REF!*K84</f>
        <v>#REF!</v>
      </c>
      <c r="BH84" s="9"/>
    </row>
    <row r="85" spans="1:60" ht="30" x14ac:dyDescent="0.25">
      <c r="A85" s="2" t="s">
        <v>931</v>
      </c>
      <c r="B85" s="2"/>
      <c r="C85" s="2" t="s">
        <v>22</v>
      </c>
      <c r="D85" s="2" t="s">
        <v>21</v>
      </c>
      <c r="E85" s="14" t="s">
        <v>170</v>
      </c>
      <c r="F85" s="14" t="s">
        <v>456</v>
      </c>
      <c r="G85" s="2" t="s">
        <v>447</v>
      </c>
      <c r="H85" s="2" t="s">
        <v>666</v>
      </c>
      <c r="I85" s="2" t="s">
        <v>0</v>
      </c>
      <c r="J85" s="8">
        <v>11.9</v>
      </c>
      <c r="K85" s="3">
        <f t="shared" si="1"/>
        <v>7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>
        <v>4</v>
      </c>
      <c r="AR85" s="2"/>
      <c r="AS85" s="2"/>
      <c r="AT85" s="2"/>
      <c r="AU85" s="2"/>
      <c r="AV85" s="2">
        <v>3</v>
      </c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9" t="e">
        <f>#REF!*K85</f>
        <v>#REF!</v>
      </c>
      <c r="BH85" s="9"/>
    </row>
    <row r="86" spans="1:60" x14ac:dyDescent="0.25">
      <c r="A86" s="2" t="s">
        <v>930</v>
      </c>
      <c r="B86" s="2"/>
      <c r="C86" s="2" t="s">
        <v>22</v>
      </c>
      <c r="D86" s="2" t="s">
        <v>21</v>
      </c>
      <c r="E86" s="14" t="s">
        <v>929</v>
      </c>
      <c r="F86" s="14" t="s">
        <v>448</v>
      </c>
      <c r="G86" s="2" t="s">
        <v>447</v>
      </c>
      <c r="H86" s="2" t="s">
        <v>666</v>
      </c>
      <c r="I86" s="2" t="s">
        <v>0</v>
      </c>
      <c r="J86" s="8">
        <v>8.9</v>
      </c>
      <c r="K86" s="3">
        <f t="shared" si="1"/>
        <v>9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>
        <v>3</v>
      </c>
      <c r="AR86" s="2"/>
      <c r="AS86" s="2"/>
      <c r="AT86" s="2"/>
      <c r="AU86" s="2"/>
      <c r="AV86" s="2">
        <v>5</v>
      </c>
      <c r="AW86" s="2"/>
      <c r="AX86" s="2"/>
      <c r="AY86" s="2"/>
      <c r="AZ86" s="2"/>
      <c r="BA86" s="2"/>
      <c r="BB86" s="2"/>
      <c r="BC86" s="2"/>
      <c r="BD86" s="2">
        <v>1</v>
      </c>
      <c r="BE86" s="2"/>
      <c r="BF86" s="2"/>
      <c r="BG86" s="9" t="e">
        <f>#REF!*K86</f>
        <v>#REF!</v>
      </c>
      <c r="BH86" s="9"/>
    </row>
    <row r="87" spans="1:60" ht="30" x14ac:dyDescent="0.25">
      <c r="A87" s="2" t="s">
        <v>928</v>
      </c>
      <c r="B87" s="2"/>
      <c r="C87" s="2" t="s">
        <v>52</v>
      </c>
      <c r="D87" s="2" t="s">
        <v>51</v>
      </c>
      <c r="E87" s="14" t="s">
        <v>452</v>
      </c>
      <c r="F87" s="14" t="s">
        <v>451</v>
      </c>
      <c r="G87" s="2" t="s">
        <v>447</v>
      </c>
      <c r="H87" s="2" t="s">
        <v>666</v>
      </c>
      <c r="I87" s="2" t="s">
        <v>0</v>
      </c>
      <c r="J87" s="8">
        <v>14.9</v>
      </c>
      <c r="K87" s="3">
        <f t="shared" si="1"/>
        <v>3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>
        <v>1</v>
      </c>
      <c r="BB87" s="2"/>
      <c r="BC87" s="2"/>
      <c r="BD87" s="2">
        <v>2</v>
      </c>
      <c r="BE87" s="2"/>
      <c r="BF87" s="2"/>
      <c r="BG87" s="9" t="e">
        <f>#REF!*K87</f>
        <v>#REF!</v>
      </c>
      <c r="BH87" s="9"/>
    </row>
    <row r="88" spans="1:60" ht="138" customHeight="1" x14ac:dyDescent="0.25">
      <c r="A88" s="2" t="s">
        <v>927</v>
      </c>
      <c r="B88" s="2"/>
      <c r="C88" s="2" t="s">
        <v>367</v>
      </c>
      <c r="D88" s="2" t="s">
        <v>366</v>
      </c>
      <c r="E88" s="14" t="s">
        <v>926</v>
      </c>
      <c r="F88" s="14" t="s">
        <v>925</v>
      </c>
      <c r="G88" s="2" t="s">
        <v>924</v>
      </c>
      <c r="H88" s="2" t="s">
        <v>666</v>
      </c>
      <c r="I88" s="2" t="s">
        <v>616</v>
      </c>
      <c r="J88" s="8">
        <v>6.99</v>
      </c>
      <c r="K88" s="3">
        <f t="shared" si="1"/>
        <v>5</v>
      </c>
      <c r="L88" s="2"/>
      <c r="M88" s="2"/>
      <c r="N88" s="2"/>
      <c r="O88" s="2"/>
      <c r="P88" s="2"/>
      <c r="Q88" s="2"/>
      <c r="R88" s="2"/>
      <c r="S88" s="2"/>
      <c r="T88" s="2">
        <v>1</v>
      </c>
      <c r="U88" s="2"/>
      <c r="V88" s="2">
        <v>1</v>
      </c>
      <c r="W88" s="2"/>
      <c r="X88" s="2">
        <v>1</v>
      </c>
      <c r="Y88" s="2"/>
      <c r="Z88" s="2">
        <v>2</v>
      </c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9" t="e">
        <f>#REF!*K88</f>
        <v>#REF!</v>
      </c>
      <c r="BH88" s="9"/>
    </row>
    <row r="89" spans="1:60" ht="138" customHeight="1" x14ac:dyDescent="0.25">
      <c r="A89" s="2" t="s">
        <v>927</v>
      </c>
      <c r="B89" s="2"/>
      <c r="C89" s="2" t="s">
        <v>343</v>
      </c>
      <c r="D89" s="2" t="s">
        <v>342</v>
      </c>
      <c r="E89" s="14" t="s">
        <v>926</v>
      </c>
      <c r="F89" s="14" t="s">
        <v>925</v>
      </c>
      <c r="G89" s="2" t="s">
        <v>924</v>
      </c>
      <c r="H89" s="2" t="s">
        <v>666</v>
      </c>
      <c r="I89" s="2" t="s">
        <v>616</v>
      </c>
      <c r="J89" s="8">
        <v>6.99</v>
      </c>
      <c r="K89" s="3">
        <f t="shared" si="1"/>
        <v>3</v>
      </c>
      <c r="L89" s="2"/>
      <c r="M89" s="2"/>
      <c r="N89" s="2"/>
      <c r="O89" s="2"/>
      <c r="P89" s="2">
        <v>2</v>
      </c>
      <c r="Q89" s="2"/>
      <c r="R89" s="2"/>
      <c r="S89" s="2"/>
      <c r="T89" s="2"/>
      <c r="U89" s="2"/>
      <c r="V89" s="2"/>
      <c r="W89" s="2"/>
      <c r="X89" s="2"/>
      <c r="Y89" s="2"/>
      <c r="Z89" s="2">
        <v>1</v>
      </c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9" t="e">
        <f>#REF!*K89</f>
        <v>#REF!</v>
      </c>
      <c r="BH89" s="9"/>
    </row>
    <row r="90" spans="1:60" ht="138" customHeight="1" x14ac:dyDescent="0.25">
      <c r="A90" s="2" t="s">
        <v>923</v>
      </c>
      <c r="B90" s="2"/>
      <c r="C90" s="2" t="s">
        <v>43</v>
      </c>
      <c r="D90" s="2" t="s">
        <v>42</v>
      </c>
      <c r="E90" s="14" t="s">
        <v>114</v>
      </c>
      <c r="F90" s="14" t="s">
        <v>113</v>
      </c>
      <c r="G90" s="2" t="s">
        <v>112</v>
      </c>
      <c r="H90" s="2" t="s">
        <v>666</v>
      </c>
      <c r="I90" s="2" t="s">
        <v>98</v>
      </c>
      <c r="J90" s="8">
        <v>6.99</v>
      </c>
      <c r="K90" s="3">
        <f t="shared" si="1"/>
        <v>10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>
        <v>2</v>
      </c>
      <c r="AK90" s="2"/>
      <c r="AL90" s="2"/>
      <c r="AM90" s="2"/>
      <c r="AN90" s="2"/>
      <c r="AO90" s="2"/>
      <c r="AP90" s="2">
        <v>3</v>
      </c>
      <c r="AQ90" s="2"/>
      <c r="AR90" s="2"/>
      <c r="AS90" s="2"/>
      <c r="AT90" s="2"/>
      <c r="AU90" s="2"/>
      <c r="AV90" s="2"/>
      <c r="AW90" s="2"/>
      <c r="AX90" s="2"/>
      <c r="AY90" s="2"/>
      <c r="AZ90" s="2">
        <v>5</v>
      </c>
      <c r="BA90" s="2"/>
      <c r="BB90" s="2"/>
      <c r="BC90" s="2"/>
      <c r="BD90" s="2"/>
      <c r="BE90" s="2"/>
      <c r="BF90" s="2"/>
      <c r="BG90" s="9" t="e">
        <f>#REF!*K90</f>
        <v>#REF!</v>
      </c>
      <c r="BH90" s="9"/>
    </row>
    <row r="91" spans="1:60" ht="138" customHeight="1" x14ac:dyDescent="0.25">
      <c r="A91" s="2" t="s">
        <v>922</v>
      </c>
      <c r="B91" s="2"/>
      <c r="C91" s="2" t="s">
        <v>78</v>
      </c>
      <c r="D91" s="2" t="s">
        <v>77</v>
      </c>
      <c r="E91" s="14" t="s">
        <v>422</v>
      </c>
      <c r="F91" s="14" t="s">
        <v>422</v>
      </c>
      <c r="G91" s="2" t="s">
        <v>112</v>
      </c>
      <c r="H91" s="2" t="s">
        <v>666</v>
      </c>
      <c r="I91" s="2" t="s">
        <v>98</v>
      </c>
      <c r="J91" s="8">
        <v>10.99</v>
      </c>
      <c r="K91" s="3">
        <f t="shared" si="1"/>
        <v>17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>
        <v>3</v>
      </c>
      <c r="AK91" s="2"/>
      <c r="AL91" s="2"/>
      <c r="AM91" s="2"/>
      <c r="AN91" s="2">
        <v>2</v>
      </c>
      <c r="AO91" s="2"/>
      <c r="AP91" s="2">
        <v>6</v>
      </c>
      <c r="AQ91" s="2"/>
      <c r="AR91" s="2"/>
      <c r="AS91" s="2"/>
      <c r="AT91" s="2"/>
      <c r="AU91" s="2"/>
      <c r="AV91" s="2"/>
      <c r="AW91" s="2"/>
      <c r="AX91" s="2"/>
      <c r="AY91" s="2"/>
      <c r="AZ91" s="2">
        <v>6</v>
      </c>
      <c r="BA91" s="2"/>
      <c r="BB91" s="2"/>
      <c r="BC91" s="2"/>
      <c r="BD91" s="2"/>
      <c r="BE91" s="2"/>
      <c r="BF91" s="2"/>
      <c r="BG91" s="9" t="e">
        <f>#REF!*K91</f>
        <v>#REF!</v>
      </c>
      <c r="BH91" s="9"/>
    </row>
    <row r="92" spans="1:60" ht="138" customHeight="1" x14ac:dyDescent="0.25">
      <c r="A92" s="2" t="s">
        <v>921</v>
      </c>
      <c r="B92" s="2"/>
      <c r="C92" s="2" t="s">
        <v>93</v>
      </c>
      <c r="D92" s="2" t="s">
        <v>92</v>
      </c>
      <c r="E92" s="14" t="s">
        <v>920</v>
      </c>
      <c r="F92" s="14" t="s">
        <v>113</v>
      </c>
      <c r="G92" s="2" t="s">
        <v>112</v>
      </c>
      <c r="H92" s="2" t="s">
        <v>666</v>
      </c>
      <c r="I92" s="2" t="s">
        <v>98</v>
      </c>
      <c r="J92" s="8">
        <v>4.99</v>
      </c>
      <c r="K92" s="3">
        <f t="shared" si="1"/>
        <v>22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>
        <v>9</v>
      </c>
      <c r="AO92" s="2"/>
      <c r="AP92" s="2"/>
      <c r="AQ92" s="2"/>
      <c r="AR92" s="2"/>
      <c r="AS92" s="2"/>
      <c r="AT92" s="2"/>
      <c r="AU92" s="2">
        <v>9</v>
      </c>
      <c r="AV92" s="2"/>
      <c r="AW92" s="2"/>
      <c r="AX92" s="2"/>
      <c r="AY92" s="2"/>
      <c r="AZ92" s="2"/>
      <c r="BA92" s="2"/>
      <c r="BB92" s="2"/>
      <c r="BC92" s="2">
        <v>4</v>
      </c>
      <c r="BD92" s="2"/>
      <c r="BE92" s="2"/>
      <c r="BF92" s="2"/>
      <c r="BG92" s="9" t="e">
        <f>#REF!*K92</f>
        <v>#REF!</v>
      </c>
      <c r="BH92" s="9"/>
    </row>
    <row r="93" spans="1:60" ht="138" customHeight="1" x14ac:dyDescent="0.25">
      <c r="A93" s="2" t="s">
        <v>919</v>
      </c>
      <c r="B93" s="2"/>
      <c r="C93" s="2" t="s">
        <v>43</v>
      </c>
      <c r="D93" s="2" t="s">
        <v>42</v>
      </c>
      <c r="E93" s="14" t="s">
        <v>420</v>
      </c>
      <c r="F93" s="14" t="s">
        <v>420</v>
      </c>
      <c r="G93" s="2" t="s">
        <v>112</v>
      </c>
      <c r="H93" s="2" t="s">
        <v>666</v>
      </c>
      <c r="I93" s="2" t="s">
        <v>98</v>
      </c>
      <c r="J93" s="8">
        <v>12.99</v>
      </c>
      <c r="K93" s="3">
        <f t="shared" si="1"/>
        <v>6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>
        <v>1</v>
      </c>
      <c r="AK93" s="2"/>
      <c r="AL93" s="2"/>
      <c r="AM93" s="2"/>
      <c r="AN93" s="2">
        <v>2</v>
      </c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>
        <v>2</v>
      </c>
      <c r="BA93" s="2"/>
      <c r="BB93" s="2"/>
      <c r="BC93" s="2">
        <v>1</v>
      </c>
      <c r="BD93" s="2"/>
      <c r="BE93" s="2"/>
      <c r="BF93" s="2"/>
      <c r="BG93" s="9" t="e">
        <f>#REF!*K93</f>
        <v>#REF!</v>
      </c>
      <c r="BH93" s="9"/>
    </row>
    <row r="94" spans="1:60" ht="138" customHeight="1" x14ac:dyDescent="0.25">
      <c r="A94" s="2" t="s">
        <v>919</v>
      </c>
      <c r="B94" s="2"/>
      <c r="C94" s="2" t="s">
        <v>88</v>
      </c>
      <c r="D94" s="2" t="s">
        <v>87</v>
      </c>
      <c r="E94" s="14" t="s">
        <v>420</v>
      </c>
      <c r="F94" s="14" t="s">
        <v>420</v>
      </c>
      <c r="G94" s="2" t="s">
        <v>112</v>
      </c>
      <c r="H94" s="2" t="s">
        <v>666</v>
      </c>
      <c r="I94" s="2" t="s">
        <v>98</v>
      </c>
      <c r="J94" s="8">
        <v>12.99</v>
      </c>
      <c r="K94" s="3">
        <f t="shared" si="1"/>
        <v>8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>
        <v>1</v>
      </c>
      <c r="AK94" s="2"/>
      <c r="AL94" s="2"/>
      <c r="AM94" s="2"/>
      <c r="AN94" s="2">
        <v>2</v>
      </c>
      <c r="AO94" s="2"/>
      <c r="AP94" s="2"/>
      <c r="AQ94" s="2"/>
      <c r="AR94" s="2"/>
      <c r="AS94" s="2"/>
      <c r="AT94" s="2"/>
      <c r="AU94" s="2">
        <v>1</v>
      </c>
      <c r="AV94" s="2"/>
      <c r="AW94" s="2"/>
      <c r="AX94" s="2"/>
      <c r="AY94" s="2"/>
      <c r="AZ94" s="2">
        <v>3</v>
      </c>
      <c r="BA94" s="2"/>
      <c r="BB94" s="2"/>
      <c r="BC94" s="2">
        <v>1</v>
      </c>
      <c r="BD94" s="2"/>
      <c r="BE94" s="2"/>
      <c r="BF94" s="2"/>
      <c r="BG94" s="9" t="e">
        <f>#REF!*K94</f>
        <v>#REF!</v>
      </c>
      <c r="BH94" s="9"/>
    </row>
    <row r="95" spans="1:60" ht="138" customHeight="1" x14ac:dyDescent="0.25">
      <c r="A95" s="2" t="s">
        <v>918</v>
      </c>
      <c r="B95" s="2"/>
      <c r="C95" s="2" t="s">
        <v>491</v>
      </c>
      <c r="D95" s="2" t="s">
        <v>490</v>
      </c>
      <c r="E95" s="14" t="s">
        <v>917</v>
      </c>
      <c r="F95" s="14" t="s">
        <v>113</v>
      </c>
      <c r="G95" s="2" t="s">
        <v>112</v>
      </c>
      <c r="H95" s="2" t="s">
        <v>666</v>
      </c>
      <c r="I95" s="2" t="s">
        <v>98</v>
      </c>
      <c r="J95" s="8">
        <v>4.99</v>
      </c>
      <c r="K95" s="3">
        <f t="shared" si="1"/>
        <v>25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>
        <v>6</v>
      </c>
      <c r="AO95" s="2"/>
      <c r="AP95" s="2"/>
      <c r="AQ95" s="2"/>
      <c r="AR95" s="2"/>
      <c r="AS95" s="2"/>
      <c r="AT95" s="2"/>
      <c r="AU95" s="2">
        <v>5</v>
      </c>
      <c r="AV95" s="2"/>
      <c r="AW95" s="2"/>
      <c r="AX95" s="2">
        <v>7</v>
      </c>
      <c r="AY95" s="2"/>
      <c r="AZ95" s="2"/>
      <c r="BA95" s="2"/>
      <c r="BB95" s="2"/>
      <c r="BC95" s="2">
        <v>7</v>
      </c>
      <c r="BD95" s="2"/>
      <c r="BE95" s="2"/>
      <c r="BF95" s="2"/>
      <c r="BG95" s="9" t="e">
        <f>#REF!*K95</f>
        <v>#REF!</v>
      </c>
      <c r="BH95" s="9"/>
    </row>
    <row r="96" spans="1:60" ht="138" customHeight="1" x14ac:dyDescent="0.25">
      <c r="A96" s="2" t="s">
        <v>916</v>
      </c>
      <c r="B96" s="2"/>
      <c r="C96" s="2" t="s">
        <v>43</v>
      </c>
      <c r="D96" s="2" t="s">
        <v>42</v>
      </c>
      <c r="E96" s="14" t="s">
        <v>915</v>
      </c>
      <c r="F96" s="14" t="s">
        <v>113</v>
      </c>
      <c r="G96" s="2" t="s">
        <v>112</v>
      </c>
      <c r="H96" s="2" t="s">
        <v>666</v>
      </c>
      <c r="I96" s="2" t="s">
        <v>98</v>
      </c>
      <c r="J96" s="8">
        <v>4.99</v>
      </c>
      <c r="K96" s="3">
        <f t="shared" si="1"/>
        <v>17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>
        <v>5</v>
      </c>
      <c r="AO96" s="2"/>
      <c r="AP96" s="2"/>
      <c r="AQ96" s="2"/>
      <c r="AR96" s="2"/>
      <c r="AS96" s="2"/>
      <c r="AT96" s="2"/>
      <c r="AU96" s="2">
        <v>3</v>
      </c>
      <c r="AV96" s="2"/>
      <c r="AW96" s="2"/>
      <c r="AX96" s="2">
        <v>4</v>
      </c>
      <c r="AY96" s="2"/>
      <c r="AZ96" s="2"/>
      <c r="BA96" s="2"/>
      <c r="BB96" s="2"/>
      <c r="BC96" s="2">
        <v>5</v>
      </c>
      <c r="BD96" s="2"/>
      <c r="BE96" s="2"/>
      <c r="BF96" s="2"/>
      <c r="BG96" s="9" t="e">
        <f>#REF!*K96</f>
        <v>#REF!</v>
      </c>
      <c r="BH96" s="9"/>
    </row>
    <row r="97" spans="1:60" ht="138" customHeight="1" x14ac:dyDescent="0.25">
      <c r="A97" s="2" t="s">
        <v>914</v>
      </c>
      <c r="B97" s="2"/>
      <c r="C97" s="2" t="s">
        <v>52</v>
      </c>
      <c r="D97" s="2" t="s">
        <v>51</v>
      </c>
      <c r="E97" s="14" t="s">
        <v>114</v>
      </c>
      <c r="F97" s="14" t="s">
        <v>113</v>
      </c>
      <c r="G97" s="2" t="s">
        <v>112</v>
      </c>
      <c r="H97" s="2" t="s">
        <v>666</v>
      </c>
      <c r="I97" s="2" t="s">
        <v>98</v>
      </c>
      <c r="J97" s="8">
        <v>5.99</v>
      </c>
      <c r="K97" s="3">
        <f t="shared" si="1"/>
        <v>8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>
        <v>2</v>
      </c>
      <c r="AK97" s="2"/>
      <c r="AL97" s="2"/>
      <c r="AM97" s="2"/>
      <c r="AN97" s="2"/>
      <c r="AO97" s="2"/>
      <c r="AP97" s="2">
        <v>2</v>
      </c>
      <c r="AQ97" s="2"/>
      <c r="AR97" s="2"/>
      <c r="AS97" s="2"/>
      <c r="AT97" s="2"/>
      <c r="AU97" s="2">
        <v>2</v>
      </c>
      <c r="AV97" s="2"/>
      <c r="AW97" s="2"/>
      <c r="AX97" s="2"/>
      <c r="AY97" s="2"/>
      <c r="AZ97" s="2">
        <v>2</v>
      </c>
      <c r="BA97" s="2"/>
      <c r="BB97" s="2"/>
      <c r="BC97" s="2"/>
      <c r="BD97" s="2"/>
      <c r="BE97" s="2"/>
      <c r="BF97" s="2"/>
      <c r="BG97" s="9" t="e">
        <f>#REF!*K97</f>
        <v>#REF!</v>
      </c>
      <c r="BH97" s="9"/>
    </row>
    <row r="98" spans="1:60" ht="138" customHeight="1" x14ac:dyDescent="0.25">
      <c r="A98" s="2" t="s">
        <v>914</v>
      </c>
      <c r="B98" s="2"/>
      <c r="C98" s="2" t="s">
        <v>78</v>
      </c>
      <c r="D98" s="2" t="s">
        <v>77</v>
      </c>
      <c r="E98" s="14" t="s">
        <v>114</v>
      </c>
      <c r="F98" s="14" t="s">
        <v>113</v>
      </c>
      <c r="G98" s="2" t="s">
        <v>112</v>
      </c>
      <c r="H98" s="2" t="s">
        <v>666</v>
      </c>
      <c r="I98" s="2" t="s">
        <v>98</v>
      </c>
      <c r="J98" s="8">
        <v>5.99</v>
      </c>
      <c r="K98" s="3">
        <f t="shared" si="1"/>
        <v>14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>
        <v>2</v>
      </c>
      <c r="AK98" s="2"/>
      <c r="AL98" s="2"/>
      <c r="AM98" s="2"/>
      <c r="AN98" s="2">
        <v>2</v>
      </c>
      <c r="AO98" s="2"/>
      <c r="AP98" s="2">
        <v>2</v>
      </c>
      <c r="AQ98" s="2"/>
      <c r="AR98" s="2"/>
      <c r="AS98" s="2"/>
      <c r="AT98" s="2"/>
      <c r="AU98" s="2">
        <v>4</v>
      </c>
      <c r="AV98" s="2"/>
      <c r="AW98" s="2"/>
      <c r="AX98" s="2"/>
      <c r="AY98" s="2"/>
      <c r="AZ98" s="2">
        <v>4</v>
      </c>
      <c r="BA98" s="2"/>
      <c r="BB98" s="2"/>
      <c r="BC98" s="2"/>
      <c r="BD98" s="2"/>
      <c r="BE98" s="2"/>
      <c r="BF98" s="2"/>
      <c r="BG98" s="9" t="e">
        <f>#REF!*K98</f>
        <v>#REF!</v>
      </c>
      <c r="BH98" s="9"/>
    </row>
    <row r="99" spans="1:60" ht="138" customHeight="1" x14ac:dyDescent="0.25">
      <c r="A99" s="2" t="s">
        <v>913</v>
      </c>
      <c r="B99" s="2"/>
      <c r="C99" s="2" t="s">
        <v>5</v>
      </c>
      <c r="D99" s="2" t="s">
        <v>4</v>
      </c>
      <c r="E99" s="14" t="s">
        <v>912</v>
      </c>
      <c r="F99" s="14" t="s">
        <v>400</v>
      </c>
      <c r="G99" s="2" t="s">
        <v>112</v>
      </c>
      <c r="H99" s="2" t="s">
        <v>666</v>
      </c>
      <c r="I99" s="2" t="s">
        <v>98</v>
      </c>
      <c r="J99" s="8">
        <v>4.99</v>
      </c>
      <c r="K99" s="3">
        <f t="shared" si="1"/>
        <v>31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>
        <v>9</v>
      </c>
      <c r="AK99" s="2"/>
      <c r="AL99" s="2"/>
      <c r="AM99" s="2"/>
      <c r="AN99" s="2">
        <v>5</v>
      </c>
      <c r="AO99" s="2"/>
      <c r="AP99" s="2"/>
      <c r="AQ99" s="2"/>
      <c r="AR99" s="2"/>
      <c r="AS99" s="2"/>
      <c r="AT99" s="2"/>
      <c r="AU99" s="2">
        <v>5</v>
      </c>
      <c r="AV99" s="2"/>
      <c r="AW99" s="2"/>
      <c r="AX99" s="2"/>
      <c r="AY99" s="2"/>
      <c r="AZ99" s="2">
        <v>12</v>
      </c>
      <c r="BA99" s="2"/>
      <c r="BB99" s="2"/>
      <c r="BC99" s="2"/>
      <c r="BD99" s="2"/>
      <c r="BE99" s="2"/>
      <c r="BF99" s="2"/>
      <c r="BG99" s="9" t="e">
        <f>#REF!*K99</f>
        <v>#REF!</v>
      </c>
      <c r="BH99" s="9"/>
    </row>
    <row r="100" spans="1:60" ht="138" customHeight="1" x14ac:dyDescent="0.25">
      <c r="A100" s="2" t="s">
        <v>911</v>
      </c>
      <c r="B100" s="2"/>
      <c r="C100" s="2" t="s">
        <v>216</v>
      </c>
      <c r="D100" s="2" t="s">
        <v>215</v>
      </c>
      <c r="E100" s="14" t="s">
        <v>403</v>
      </c>
      <c r="F100" s="14" t="s">
        <v>403</v>
      </c>
      <c r="G100" s="2" t="s">
        <v>112</v>
      </c>
      <c r="H100" s="2" t="s">
        <v>666</v>
      </c>
      <c r="I100" s="2" t="s">
        <v>98</v>
      </c>
      <c r="J100" s="8">
        <v>9.99</v>
      </c>
      <c r="K100" s="3">
        <f t="shared" si="1"/>
        <v>8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>
        <v>3</v>
      </c>
      <c r="AK100" s="2"/>
      <c r="AL100" s="2"/>
      <c r="AM100" s="2"/>
      <c r="AN100" s="2">
        <v>1</v>
      </c>
      <c r="AO100" s="2"/>
      <c r="AP100" s="2">
        <v>3</v>
      </c>
      <c r="AQ100" s="2"/>
      <c r="AR100" s="2"/>
      <c r="AS100" s="2"/>
      <c r="AT100" s="2"/>
      <c r="AU100" s="2"/>
      <c r="AV100" s="2"/>
      <c r="AW100" s="2"/>
      <c r="AX100" s="2"/>
      <c r="AY100" s="2"/>
      <c r="AZ100" s="2">
        <v>1</v>
      </c>
      <c r="BA100" s="2"/>
      <c r="BB100" s="2"/>
      <c r="BC100" s="2"/>
      <c r="BD100" s="2"/>
      <c r="BE100" s="2"/>
      <c r="BF100" s="2"/>
      <c r="BG100" s="9" t="e">
        <f>#REF!*K100</f>
        <v>#REF!</v>
      </c>
      <c r="BH100" s="9"/>
    </row>
    <row r="101" spans="1:60" ht="138" customHeight="1" x14ac:dyDescent="0.25">
      <c r="A101" s="2" t="s">
        <v>910</v>
      </c>
      <c r="B101" s="2"/>
      <c r="C101" s="2" t="s">
        <v>93</v>
      </c>
      <c r="D101" s="2" t="s">
        <v>92</v>
      </c>
      <c r="E101" s="14" t="s">
        <v>909</v>
      </c>
      <c r="F101" s="14" t="s">
        <v>400</v>
      </c>
      <c r="G101" s="2" t="s">
        <v>112</v>
      </c>
      <c r="H101" s="2" t="s">
        <v>666</v>
      </c>
      <c r="I101" s="2" t="s">
        <v>98</v>
      </c>
      <c r="J101" s="8">
        <v>4.99</v>
      </c>
      <c r="K101" s="3">
        <f t="shared" si="1"/>
        <v>10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>
        <v>1</v>
      </c>
      <c r="AK101" s="2"/>
      <c r="AL101" s="2"/>
      <c r="AM101" s="2"/>
      <c r="AN101" s="2">
        <v>3</v>
      </c>
      <c r="AO101" s="2"/>
      <c r="AP101" s="2"/>
      <c r="AQ101" s="2"/>
      <c r="AR101" s="2"/>
      <c r="AS101" s="2"/>
      <c r="AT101" s="2"/>
      <c r="AU101" s="2">
        <v>5</v>
      </c>
      <c r="AV101" s="2"/>
      <c r="AW101" s="2"/>
      <c r="AX101" s="2"/>
      <c r="AY101" s="2"/>
      <c r="AZ101" s="2">
        <v>1</v>
      </c>
      <c r="BA101" s="2"/>
      <c r="BB101" s="2"/>
      <c r="BC101" s="2"/>
      <c r="BD101" s="2"/>
      <c r="BE101" s="2"/>
      <c r="BF101" s="2"/>
      <c r="BG101" s="9" t="e">
        <f>#REF!*K101</f>
        <v>#REF!</v>
      </c>
      <c r="BH101" s="9"/>
    </row>
    <row r="102" spans="1:60" ht="138" customHeight="1" x14ac:dyDescent="0.25">
      <c r="A102" s="2" t="s">
        <v>908</v>
      </c>
      <c r="B102" s="2"/>
      <c r="C102" s="2" t="s">
        <v>78</v>
      </c>
      <c r="D102" s="2" t="s">
        <v>77</v>
      </c>
      <c r="E102" s="14" t="s">
        <v>408</v>
      </c>
      <c r="F102" s="14" t="s">
        <v>408</v>
      </c>
      <c r="G102" s="2" t="s">
        <v>112</v>
      </c>
      <c r="H102" s="2" t="s">
        <v>666</v>
      </c>
      <c r="I102" s="2" t="s">
        <v>407</v>
      </c>
      <c r="J102" s="8">
        <v>12.99</v>
      </c>
      <c r="K102" s="3">
        <f t="shared" si="1"/>
        <v>2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>
        <v>1</v>
      </c>
      <c r="AY102" s="2"/>
      <c r="AZ102" s="2"/>
      <c r="BA102" s="2"/>
      <c r="BB102" s="2"/>
      <c r="BC102" s="2">
        <v>1</v>
      </c>
      <c r="BD102" s="2"/>
      <c r="BE102" s="2"/>
      <c r="BF102" s="2"/>
      <c r="BG102" s="9" t="e">
        <f>#REF!*K102</f>
        <v>#REF!</v>
      </c>
      <c r="BH102" s="9"/>
    </row>
    <row r="103" spans="1:60" ht="138" customHeight="1" x14ac:dyDescent="0.25">
      <c r="A103" s="2" t="s">
        <v>907</v>
      </c>
      <c r="B103" s="2"/>
      <c r="C103" s="2" t="s">
        <v>29</v>
      </c>
      <c r="D103" s="2" t="s">
        <v>28</v>
      </c>
      <c r="E103" s="14" t="s">
        <v>405</v>
      </c>
      <c r="F103" s="14" t="s">
        <v>400</v>
      </c>
      <c r="G103" s="2" t="s">
        <v>112</v>
      </c>
      <c r="H103" s="2" t="s">
        <v>666</v>
      </c>
      <c r="I103" s="2" t="s">
        <v>98</v>
      </c>
      <c r="J103" s="8">
        <v>6.99</v>
      </c>
      <c r="K103" s="3">
        <f t="shared" si="1"/>
        <v>8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>
        <v>2</v>
      </c>
      <c r="AK103" s="2"/>
      <c r="AL103" s="2"/>
      <c r="AM103" s="2"/>
      <c r="AN103" s="2">
        <v>2</v>
      </c>
      <c r="AO103" s="2"/>
      <c r="AP103" s="2">
        <v>2</v>
      </c>
      <c r="AQ103" s="2"/>
      <c r="AR103" s="2"/>
      <c r="AS103" s="2"/>
      <c r="AT103" s="2"/>
      <c r="AU103" s="2"/>
      <c r="AV103" s="2"/>
      <c r="AW103" s="2"/>
      <c r="AX103" s="2"/>
      <c r="AY103" s="2"/>
      <c r="AZ103" s="2">
        <v>2</v>
      </c>
      <c r="BA103" s="2"/>
      <c r="BB103" s="2"/>
      <c r="BC103" s="2"/>
      <c r="BD103" s="2"/>
      <c r="BE103" s="2"/>
      <c r="BF103" s="2"/>
      <c r="BG103" s="9" t="e">
        <f>#REF!*K103</f>
        <v>#REF!</v>
      </c>
      <c r="BH103" s="9"/>
    </row>
    <row r="104" spans="1:60" ht="138" customHeight="1" x14ac:dyDescent="0.25">
      <c r="A104" s="2" t="s">
        <v>906</v>
      </c>
      <c r="B104" s="2"/>
      <c r="C104" s="2" t="s">
        <v>22</v>
      </c>
      <c r="D104" s="2" t="s">
        <v>21</v>
      </c>
      <c r="E104" s="14" t="s">
        <v>403</v>
      </c>
      <c r="F104" s="14" t="s">
        <v>403</v>
      </c>
      <c r="G104" s="2" t="s">
        <v>112</v>
      </c>
      <c r="H104" s="2" t="s">
        <v>666</v>
      </c>
      <c r="I104" s="2" t="s">
        <v>98</v>
      </c>
      <c r="J104" s="8">
        <v>9.99</v>
      </c>
      <c r="K104" s="3">
        <f t="shared" si="1"/>
        <v>4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>
        <v>1</v>
      </c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>
        <v>3</v>
      </c>
      <c r="BA104" s="2"/>
      <c r="BB104" s="2"/>
      <c r="BC104" s="2"/>
      <c r="BD104" s="2"/>
      <c r="BE104" s="2"/>
      <c r="BF104" s="2"/>
      <c r="BG104" s="9" t="e">
        <f>#REF!*K104</f>
        <v>#REF!</v>
      </c>
      <c r="BH104" s="9"/>
    </row>
    <row r="105" spans="1:60" ht="138" customHeight="1" x14ac:dyDescent="0.25">
      <c r="A105" s="2" t="s">
        <v>905</v>
      </c>
      <c r="B105" s="2"/>
      <c r="C105" s="2" t="s">
        <v>52</v>
      </c>
      <c r="D105" s="2" t="s">
        <v>51</v>
      </c>
      <c r="E105" s="14" t="s">
        <v>405</v>
      </c>
      <c r="F105" s="14" t="s">
        <v>400</v>
      </c>
      <c r="G105" s="2" t="s">
        <v>112</v>
      </c>
      <c r="H105" s="2" t="s">
        <v>666</v>
      </c>
      <c r="I105" s="2" t="s">
        <v>98</v>
      </c>
      <c r="J105" s="8">
        <v>6.99</v>
      </c>
      <c r="K105" s="3">
        <f t="shared" si="1"/>
        <v>3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>
        <v>1</v>
      </c>
      <c r="AO105" s="2"/>
      <c r="AP105" s="2">
        <v>2</v>
      </c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9" t="e">
        <f>#REF!*K105</f>
        <v>#REF!</v>
      </c>
      <c r="BH105" s="9"/>
    </row>
    <row r="106" spans="1:60" ht="138" customHeight="1" x14ac:dyDescent="0.25">
      <c r="A106" s="2" t="s">
        <v>904</v>
      </c>
      <c r="B106" s="2"/>
      <c r="C106" s="2" t="s">
        <v>309</v>
      </c>
      <c r="D106" s="2" t="s">
        <v>308</v>
      </c>
      <c r="E106" s="14" t="s">
        <v>903</v>
      </c>
      <c r="F106" s="14" t="s">
        <v>400</v>
      </c>
      <c r="G106" s="2" t="s">
        <v>112</v>
      </c>
      <c r="H106" s="2" t="s">
        <v>666</v>
      </c>
      <c r="I106" s="2" t="s">
        <v>98</v>
      </c>
      <c r="J106" s="8">
        <v>4.99</v>
      </c>
      <c r="K106" s="3">
        <f t="shared" si="1"/>
        <v>8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>
        <v>3</v>
      </c>
      <c r="AO106" s="2"/>
      <c r="AP106" s="2"/>
      <c r="AQ106" s="2"/>
      <c r="AR106" s="2"/>
      <c r="AS106" s="2"/>
      <c r="AT106" s="2"/>
      <c r="AU106" s="2">
        <v>3</v>
      </c>
      <c r="AV106" s="2"/>
      <c r="AW106" s="2"/>
      <c r="AX106" s="2">
        <v>2</v>
      </c>
      <c r="AY106" s="2"/>
      <c r="AZ106" s="2"/>
      <c r="BA106" s="2"/>
      <c r="BB106" s="2"/>
      <c r="BC106" s="2"/>
      <c r="BD106" s="2"/>
      <c r="BE106" s="2"/>
      <c r="BF106" s="2"/>
      <c r="BG106" s="9" t="e">
        <f>#REF!*K106</f>
        <v>#REF!</v>
      </c>
      <c r="BH106" s="9"/>
    </row>
    <row r="107" spans="1:60" ht="138" customHeight="1" x14ac:dyDescent="0.25">
      <c r="A107" s="2" t="s">
        <v>902</v>
      </c>
      <c r="B107" s="2"/>
      <c r="C107" s="2" t="s">
        <v>52</v>
      </c>
      <c r="D107" s="2" t="s">
        <v>51</v>
      </c>
      <c r="E107" s="14" t="s">
        <v>403</v>
      </c>
      <c r="F107" s="14" t="s">
        <v>403</v>
      </c>
      <c r="G107" s="2" t="s">
        <v>112</v>
      </c>
      <c r="H107" s="2" t="s">
        <v>666</v>
      </c>
      <c r="I107" s="2" t="s">
        <v>7</v>
      </c>
      <c r="J107" s="8">
        <v>6.99</v>
      </c>
      <c r="K107" s="3">
        <f t="shared" si="1"/>
        <v>3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>
        <v>2</v>
      </c>
      <c r="AY107" s="2"/>
      <c r="AZ107" s="2"/>
      <c r="BA107" s="2"/>
      <c r="BB107" s="2"/>
      <c r="BC107" s="2">
        <v>1</v>
      </c>
      <c r="BD107" s="2"/>
      <c r="BE107" s="2"/>
      <c r="BF107" s="2"/>
      <c r="BG107" s="9" t="e">
        <f>#REF!*K107</f>
        <v>#REF!</v>
      </c>
      <c r="BH107" s="9"/>
    </row>
    <row r="108" spans="1:60" ht="138" customHeight="1" x14ac:dyDescent="0.25">
      <c r="A108" s="2" t="s">
        <v>901</v>
      </c>
      <c r="B108" s="2"/>
      <c r="C108" s="2" t="s">
        <v>670</v>
      </c>
      <c r="D108" s="2" t="s">
        <v>51</v>
      </c>
      <c r="E108" s="14" t="s">
        <v>900</v>
      </c>
      <c r="F108" s="14" t="s">
        <v>105</v>
      </c>
      <c r="G108" s="2" t="s">
        <v>104</v>
      </c>
      <c r="H108" s="2" t="s">
        <v>666</v>
      </c>
      <c r="I108" s="2" t="s">
        <v>7</v>
      </c>
      <c r="J108" s="8">
        <v>19.989999999999998</v>
      </c>
      <c r="K108" s="3">
        <f t="shared" si="1"/>
        <v>2</v>
      </c>
      <c r="L108" s="2"/>
      <c r="M108" s="2"/>
      <c r="N108" s="2"/>
      <c r="O108" s="2"/>
      <c r="P108" s="2">
        <v>1</v>
      </c>
      <c r="Q108" s="2">
        <v>1</v>
      </c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9" t="e">
        <f>#REF!*K108</f>
        <v>#REF!</v>
      </c>
      <c r="BH108" s="9"/>
    </row>
    <row r="109" spans="1:60" ht="138" customHeight="1" x14ac:dyDescent="0.25">
      <c r="A109" s="2" t="s">
        <v>901</v>
      </c>
      <c r="B109" s="2"/>
      <c r="C109" s="2" t="s">
        <v>108</v>
      </c>
      <c r="D109" s="2" t="s">
        <v>107</v>
      </c>
      <c r="E109" s="14" t="s">
        <v>900</v>
      </c>
      <c r="F109" s="14" t="s">
        <v>105</v>
      </c>
      <c r="G109" s="2" t="s">
        <v>104</v>
      </c>
      <c r="H109" s="2" t="s">
        <v>666</v>
      </c>
      <c r="I109" s="2" t="s">
        <v>7</v>
      </c>
      <c r="J109" s="8">
        <v>19.989999999999998</v>
      </c>
      <c r="K109" s="3">
        <f t="shared" si="1"/>
        <v>9</v>
      </c>
      <c r="L109" s="2"/>
      <c r="M109" s="2">
        <v>2</v>
      </c>
      <c r="N109" s="2">
        <v>1</v>
      </c>
      <c r="O109" s="2">
        <v>2</v>
      </c>
      <c r="P109" s="2">
        <v>3</v>
      </c>
      <c r="Q109" s="2">
        <v>1</v>
      </c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9" t="e">
        <f>#REF!*K109</f>
        <v>#REF!</v>
      </c>
      <c r="BH109" s="9"/>
    </row>
    <row r="110" spans="1:60" ht="138" customHeight="1" x14ac:dyDescent="0.25">
      <c r="A110" s="2" t="s">
        <v>897</v>
      </c>
      <c r="B110" s="2"/>
      <c r="C110" s="2" t="s">
        <v>899</v>
      </c>
      <c r="D110" s="2" t="s">
        <v>898</v>
      </c>
      <c r="E110" s="14" t="s">
        <v>894</v>
      </c>
      <c r="F110" s="14" t="s">
        <v>105</v>
      </c>
      <c r="G110" s="2" t="s">
        <v>104</v>
      </c>
      <c r="H110" s="2" t="s">
        <v>666</v>
      </c>
      <c r="I110" s="2" t="s">
        <v>7</v>
      </c>
      <c r="J110" s="8">
        <v>14.99</v>
      </c>
      <c r="K110" s="3">
        <f t="shared" si="1"/>
        <v>1</v>
      </c>
      <c r="L110" s="2"/>
      <c r="M110" s="2"/>
      <c r="N110" s="2"/>
      <c r="O110" s="2">
        <v>1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9" t="e">
        <f>#REF!*K110</f>
        <v>#REF!</v>
      </c>
      <c r="BH110" s="9"/>
    </row>
    <row r="111" spans="1:60" ht="138" customHeight="1" x14ac:dyDescent="0.25">
      <c r="A111" s="2" t="s">
        <v>897</v>
      </c>
      <c r="B111" s="2"/>
      <c r="C111" s="2" t="s">
        <v>896</v>
      </c>
      <c r="D111" s="2" t="s">
        <v>895</v>
      </c>
      <c r="E111" s="14" t="s">
        <v>894</v>
      </c>
      <c r="F111" s="14" t="s">
        <v>105</v>
      </c>
      <c r="G111" s="2" t="s">
        <v>104</v>
      </c>
      <c r="H111" s="2" t="s">
        <v>666</v>
      </c>
      <c r="I111" s="2" t="s">
        <v>7</v>
      </c>
      <c r="J111" s="8">
        <v>14.99</v>
      </c>
      <c r="K111" s="3">
        <f t="shared" si="1"/>
        <v>5</v>
      </c>
      <c r="L111" s="2"/>
      <c r="M111" s="2">
        <v>1</v>
      </c>
      <c r="N111" s="2">
        <v>1</v>
      </c>
      <c r="O111" s="2">
        <v>1</v>
      </c>
      <c r="P111" s="2">
        <v>1</v>
      </c>
      <c r="Q111" s="2">
        <v>1</v>
      </c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9" t="e">
        <f>#REF!*K111</f>
        <v>#REF!</v>
      </c>
      <c r="BH111" s="9"/>
    </row>
    <row r="112" spans="1:60" ht="138" customHeight="1" x14ac:dyDescent="0.25">
      <c r="A112" s="2" t="s">
        <v>893</v>
      </c>
      <c r="B112" s="2"/>
      <c r="C112" s="2" t="s">
        <v>862</v>
      </c>
      <c r="D112" s="2" t="s">
        <v>861</v>
      </c>
      <c r="E112" s="14" t="s">
        <v>892</v>
      </c>
      <c r="F112" s="14" t="s">
        <v>105</v>
      </c>
      <c r="G112" s="2" t="s">
        <v>104</v>
      </c>
      <c r="H112" s="2" t="s">
        <v>666</v>
      </c>
      <c r="I112" s="2" t="s">
        <v>7</v>
      </c>
      <c r="J112" s="8">
        <v>24.99</v>
      </c>
      <c r="K112" s="3">
        <f t="shared" si="1"/>
        <v>13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>
        <v>1</v>
      </c>
      <c r="X112" s="2">
        <v>2</v>
      </c>
      <c r="Y112" s="2"/>
      <c r="Z112" s="2">
        <v>2</v>
      </c>
      <c r="AA112" s="2">
        <v>2</v>
      </c>
      <c r="AB112" s="2">
        <v>2</v>
      </c>
      <c r="AC112" s="2">
        <v>2</v>
      </c>
      <c r="AD112" s="2">
        <v>2</v>
      </c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9" t="e">
        <f>#REF!*K112</f>
        <v>#REF!</v>
      </c>
      <c r="BH112" s="9"/>
    </row>
    <row r="113" spans="1:60" ht="138" customHeight="1" x14ac:dyDescent="0.25">
      <c r="A113" s="2" t="s">
        <v>891</v>
      </c>
      <c r="B113" s="2"/>
      <c r="C113" s="2" t="s">
        <v>782</v>
      </c>
      <c r="D113" s="2" t="s">
        <v>781</v>
      </c>
      <c r="E113" s="14" t="s">
        <v>890</v>
      </c>
      <c r="F113" s="14" t="s">
        <v>105</v>
      </c>
      <c r="G113" s="2" t="s">
        <v>104</v>
      </c>
      <c r="H113" s="2" t="s">
        <v>666</v>
      </c>
      <c r="I113" s="2" t="s">
        <v>7</v>
      </c>
      <c r="J113" s="8">
        <v>14.9</v>
      </c>
      <c r="K113" s="3">
        <f t="shared" si="1"/>
        <v>14</v>
      </c>
      <c r="L113" s="2"/>
      <c r="M113" s="2">
        <v>1</v>
      </c>
      <c r="N113" s="2">
        <v>5</v>
      </c>
      <c r="O113" s="2">
        <v>5</v>
      </c>
      <c r="P113" s="2">
        <v>1</v>
      </c>
      <c r="Q113" s="2">
        <v>2</v>
      </c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9" t="e">
        <f>#REF!*K113</f>
        <v>#REF!</v>
      </c>
      <c r="BH113" s="9"/>
    </row>
    <row r="114" spans="1:60" ht="138" customHeight="1" x14ac:dyDescent="0.25">
      <c r="A114" s="2" t="s">
        <v>889</v>
      </c>
      <c r="B114" s="2"/>
      <c r="C114" s="2" t="s">
        <v>782</v>
      </c>
      <c r="D114" s="2" t="s">
        <v>781</v>
      </c>
      <c r="E114" s="14" t="s">
        <v>888</v>
      </c>
      <c r="F114" s="14" t="s">
        <v>105</v>
      </c>
      <c r="G114" s="2" t="s">
        <v>104</v>
      </c>
      <c r="H114" s="2" t="s">
        <v>666</v>
      </c>
      <c r="I114" s="2" t="s">
        <v>7</v>
      </c>
      <c r="J114" s="8">
        <v>16.899999999999999</v>
      </c>
      <c r="K114" s="3">
        <f t="shared" si="1"/>
        <v>4</v>
      </c>
      <c r="L114" s="2"/>
      <c r="M114" s="2"/>
      <c r="N114" s="2">
        <v>2</v>
      </c>
      <c r="O114" s="2"/>
      <c r="P114" s="2">
        <v>2</v>
      </c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9" t="e">
        <f>#REF!*K114</f>
        <v>#REF!</v>
      </c>
      <c r="BH114" s="9"/>
    </row>
    <row r="115" spans="1:60" ht="138" customHeight="1" x14ac:dyDescent="0.25">
      <c r="A115" s="2" t="s">
        <v>887</v>
      </c>
      <c r="B115" s="2"/>
      <c r="C115" s="2" t="s">
        <v>233</v>
      </c>
      <c r="D115" s="2" t="s">
        <v>232</v>
      </c>
      <c r="E115" s="14" t="s">
        <v>886</v>
      </c>
      <c r="F115" s="14" t="s">
        <v>105</v>
      </c>
      <c r="G115" s="2" t="s">
        <v>104</v>
      </c>
      <c r="H115" s="2" t="s">
        <v>666</v>
      </c>
      <c r="I115" s="2" t="s">
        <v>7</v>
      </c>
      <c r="J115" s="8">
        <v>19.899999999999999</v>
      </c>
      <c r="K115" s="3">
        <f t="shared" si="1"/>
        <v>3</v>
      </c>
      <c r="L115" s="2"/>
      <c r="M115" s="2">
        <v>1</v>
      </c>
      <c r="N115" s="2"/>
      <c r="O115" s="2">
        <v>1</v>
      </c>
      <c r="P115" s="2">
        <v>1</v>
      </c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9" t="e">
        <f>#REF!*K115</f>
        <v>#REF!</v>
      </c>
      <c r="BH115" s="9"/>
    </row>
    <row r="116" spans="1:60" ht="138" customHeight="1" x14ac:dyDescent="0.25">
      <c r="A116" s="2" t="s">
        <v>885</v>
      </c>
      <c r="B116" s="2"/>
      <c r="C116" s="2" t="s">
        <v>774</v>
      </c>
      <c r="D116" s="2" t="s">
        <v>773</v>
      </c>
      <c r="E116" s="14" t="s">
        <v>884</v>
      </c>
      <c r="F116" s="14" t="s">
        <v>105</v>
      </c>
      <c r="G116" s="2" t="s">
        <v>104</v>
      </c>
      <c r="H116" s="2" t="s">
        <v>666</v>
      </c>
      <c r="I116" s="2" t="s">
        <v>7</v>
      </c>
      <c r="J116" s="8">
        <v>19.899999999999999</v>
      </c>
      <c r="K116" s="3">
        <f t="shared" si="1"/>
        <v>11</v>
      </c>
      <c r="L116" s="2"/>
      <c r="M116" s="2">
        <v>1</v>
      </c>
      <c r="N116" s="2">
        <v>1</v>
      </c>
      <c r="O116" s="2">
        <v>3</v>
      </c>
      <c r="P116" s="2">
        <v>5</v>
      </c>
      <c r="Q116" s="2">
        <v>1</v>
      </c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9" t="e">
        <f>#REF!*K116</f>
        <v>#REF!</v>
      </c>
      <c r="BH116" s="9"/>
    </row>
    <row r="117" spans="1:60" ht="138" customHeight="1" x14ac:dyDescent="0.25">
      <c r="A117" s="2" t="s">
        <v>885</v>
      </c>
      <c r="B117" s="2"/>
      <c r="C117" s="2" t="s">
        <v>782</v>
      </c>
      <c r="D117" s="2" t="s">
        <v>781</v>
      </c>
      <c r="E117" s="14" t="s">
        <v>884</v>
      </c>
      <c r="F117" s="14" t="s">
        <v>105</v>
      </c>
      <c r="G117" s="2" t="s">
        <v>104</v>
      </c>
      <c r="H117" s="2" t="s">
        <v>666</v>
      </c>
      <c r="I117" s="2" t="s">
        <v>7</v>
      </c>
      <c r="J117" s="8">
        <v>19.899999999999999</v>
      </c>
      <c r="K117" s="3">
        <f t="shared" si="1"/>
        <v>11</v>
      </c>
      <c r="L117" s="2"/>
      <c r="M117" s="2"/>
      <c r="N117" s="2">
        <v>2</v>
      </c>
      <c r="O117" s="2">
        <v>3</v>
      </c>
      <c r="P117" s="2">
        <v>3</v>
      </c>
      <c r="Q117" s="2">
        <v>3</v>
      </c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9" t="e">
        <f>#REF!*K117</f>
        <v>#REF!</v>
      </c>
      <c r="BH117" s="9"/>
    </row>
    <row r="118" spans="1:60" ht="138" customHeight="1" x14ac:dyDescent="0.25">
      <c r="A118" s="2" t="s">
        <v>883</v>
      </c>
      <c r="B118" s="2"/>
      <c r="C118" s="2" t="s">
        <v>343</v>
      </c>
      <c r="D118" s="2" t="s">
        <v>342</v>
      </c>
      <c r="E118" s="14" t="s">
        <v>882</v>
      </c>
      <c r="F118" s="14" t="s">
        <v>105</v>
      </c>
      <c r="G118" s="2" t="s">
        <v>104</v>
      </c>
      <c r="H118" s="2" t="s">
        <v>666</v>
      </c>
      <c r="I118" s="2" t="s">
        <v>181</v>
      </c>
      <c r="J118" s="8">
        <v>39.9</v>
      </c>
      <c r="K118" s="3">
        <f t="shared" si="1"/>
        <v>1</v>
      </c>
      <c r="L118" s="2"/>
      <c r="M118" s="2"/>
      <c r="N118" s="2"/>
      <c r="O118" s="2"/>
      <c r="P118" s="2">
        <v>1</v>
      </c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9" t="e">
        <f>#REF!*K118</f>
        <v>#REF!</v>
      </c>
      <c r="BH118" s="9"/>
    </row>
    <row r="119" spans="1:60" ht="138" customHeight="1" x14ac:dyDescent="0.25">
      <c r="A119" s="2" t="s">
        <v>881</v>
      </c>
      <c r="B119" s="2"/>
      <c r="C119" s="2" t="s">
        <v>670</v>
      </c>
      <c r="D119" s="2" t="s">
        <v>51</v>
      </c>
      <c r="E119" s="14" t="s">
        <v>880</v>
      </c>
      <c r="F119" s="14" t="s">
        <v>105</v>
      </c>
      <c r="G119" s="2" t="s">
        <v>104</v>
      </c>
      <c r="H119" s="2" t="s">
        <v>666</v>
      </c>
      <c r="I119" s="2" t="s">
        <v>358</v>
      </c>
      <c r="J119" s="8">
        <v>49.9</v>
      </c>
      <c r="K119" s="3">
        <f t="shared" si="1"/>
        <v>1</v>
      </c>
      <c r="L119" s="2"/>
      <c r="M119" s="2"/>
      <c r="N119" s="2"/>
      <c r="O119" s="2"/>
      <c r="P119" s="2"/>
      <c r="Q119" s="2"/>
      <c r="R119" s="2"/>
      <c r="S119" s="2">
        <v>1</v>
      </c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9" t="e">
        <f>#REF!*K119</f>
        <v>#REF!</v>
      </c>
      <c r="BH119" s="9"/>
    </row>
    <row r="120" spans="1:60" ht="138" customHeight="1" x14ac:dyDescent="0.25">
      <c r="A120" s="2" t="s">
        <v>879</v>
      </c>
      <c r="B120" s="2"/>
      <c r="C120" s="2" t="s">
        <v>878</v>
      </c>
      <c r="D120" s="2" t="s">
        <v>877</v>
      </c>
      <c r="E120" s="14" t="s">
        <v>876</v>
      </c>
      <c r="F120" s="14" t="s">
        <v>105</v>
      </c>
      <c r="G120" s="2" t="s">
        <v>104</v>
      </c>
      <c r="H120" s="2" t="s">
        <v>666</v>
      </c>
      <c r="I120" s="2" t="s">
        <v>7</v>
      </c>
      <c r="J120" s="8">
        <v>19.989999999999998</v>
      </c>
      <c r="K120" s="3">
        <f t="shared" si="1"/>
        <v>1</v>
      </c>
      <c r="L120" s="2"/>
      <c r="M120" s="2"/>
      <c r="N120" s="2"/>
      <c r="O120" s="2"/>
      <c r="P120" s="2">
        <v>1</v>
      </c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9" t="e">
        <f>#REF!*K120</f>
        <v>#REF!</v>
      </c>
      <c r="BH120" s="9"/>
    </row>
    <row r="121" spans="1:60" ht="138" customHeight="1" x14ac:dyDescent="0.25">
      <c r="A121" s="2" t="s">
        <v>875</v>
      </c>
      <c r="B121" s="2"/>
      <c r="C121" s="2" t="s">
        <v>874</v>
      </c>
      <c r="D121" s="2" t="s">
        <v>873</v>
      </c>
      <c r="E121" s="14" t="s">
        <v>872</v>
      </c>
      <c r="F121" s="14" t="s">
        <v>105</v>
      </c>
      <c r="G121" s="2" t="s">
        <v>104</v>
      </c>
      <c r="H121" s="2" t="s">
        <v>666</v>
      </c>
      <c r="I121" s="2" t="s">
        <v>7</v>
      </c>
      <c r="J121" s="8">
        <v>19.989999999999998</v>
      </c>
      <c r="K121" s="3">
        <f t="shared" si="1"/>
        <v>2</v>
      </c>
      <c r="L121" s="2"/>
      <c r="M121" s="2">
        <v>1</v>
      </c>
      <c r="N121" s="2">
        <v>1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9" t="e">
        <f>#REF!*K121</f>
        <v>#REF!</v>
      </c>
      <c r="BH121" s="9"/>
    </row>
    <row r="122" spans="1:60" ht="138" customHeight="1" x14ac:dyDescent="0.25">
      <c r="A122" s="2" t="s">
        <v>871</v>
      </c>
      <c r="B122" s="2"/>
      <c r="C122" s="2" t="s">
        <v>870</v>
      </c>
      <c r="D122" s="2" t="s">
        <v>869</v>
      </c>
      <c r="E122" s="14" t="s">
        <v>868</v>
      </c>
      <c r="F122" s="14" t="s">
        <v>105</v>
      </c>
      <c r="G122" s="2" t="s">
        <v>104</v>
      </c>
      <c r="H122" s="2" t="s">
        <v>666</v>
      </c>
      <c r="I122" s="2" t="s">
        <v>7</v>
      </c>
      <c r="J122" s="8">
        <v>19.989999999999998</v>
      </c>
      <c r="K122" s="3">
        <f t="shared" si="1"/>
        <v>1</v>
      </c>
      <c r="L122" s="2"/>
      <c r="M122" s="2"/>
      <c r="N122" s="2"/>
      <c r="O122" s="2"/>
      <c r="P122" s="2"/>
      <c r="Q122" s="2">
        <v>1</v>
      </c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9" t="e">
        <f>#REF!*K122</f>
        <v>#REF!</v>
      </c>
      <c r="BH122" s="9"/>
    </row>
    <row r="123" spans="1:60" ht="138" customHeight="1" x14ac:dyDescent="0.25">
      <c r="A123" s="2" t="s">
        <v>867</v>
      </c>
      <c r="B123" s="2"/>
      <c r="C123" s="2" t="s">
        <v>866</v>
      </c>
      <c r="D123" s="2" t="s">
        <v>865</v>
      </c>
      <c r="E123" s="14" t="s">
        <v>864</v>
      </c>
      <c r="F123" s="14" t="s">
        <v>105</v>
      </c>
      <c r="G123" s="2" t="s">
        <v>104</v>
      </c>
      <c r="H123" s="2" t="s">
        <v>666</v>
      </c>
      <c r="I123" s="2" t="s">
        <v>7</v>
      </c>
      <c r="J123" s="8">
        <v>49.99</v>
      </c>
      <c r="K123" s="3">
        <f t="shared" si="1"/>
        <v>7</v>
      </c>
      <c r="L123" s="2"/>
      <c r="M123" s="2"/>
      <c r="N123" s="2"/>
      <c r="O123" s="2"/>
      <c r="P123" s="2"/>
      <c r="Q123" s="2"/>
      <c r="R123" s="2"/>
      <c r="S123" s="2"/>
      <c r="T123" s="2">
        <v>1</v>
      </c>
      <c r="U123" s="2">
        <v>1</v>
      </c>
      <c r="V123" s="2">
        <v>1</v>
      </c>
      <c r="W123" s="2"/>
      <c r="X123" s="2"/>
      <c r="Y123" s="2">
        <v>1</v>
      </c>
      <c r="Z123" s="2"/>
      <c r="AA123" s="2"/>
      <c r="AB123" s="2">
        <v>1</v>
      </c>
      <c r="AC123" s="2">
        <v>1</v>
      </c>
      <c r="AD123" s="2">
        <v>1</v>
      </c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9" t="e">
        <f>#REF!*K123</f>
        <v>#REF!</v>
      </c>
      <c r="BH123" s="9"/>
    </row>
    <row r="124" spans="1:60" ht="138" customHeight="1" x14ac:dyDescent="0.25">
      <c r="A124" s="2" t="s">
        <v>863</v>
      </c>
      <c r="B124" s="2"/>
      <c r="C124" s="2" t="s">
        <v>862</v>
      </c>
      <c r="D124" s="2" t="s">
        <v>861</v>
      </c>
      <c r="E124" s="14" t="s">
        <v>860</v>
      </c>
      <c r="F124" s="14" t="s">
        <v>105</v>
      </c>
      <c r="G124" s="2" t="s">
        <v>104</v>
      </c>
      <c r="H124" s="2" t="s">
        <v>666</v>
      </c>
      <c r="I124" s="2" t="s">
        <v>7</v>
      </c>
      <c r="J124" s="8">
        <v>22.99</v>
      </c>
      <c r="K124" s="3">
        <f t="shared" si="1"/>
        <v>2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>
        <v>2</v>
      </c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9" t="e">
        <f>#REF!*K124</f>
        <v>#REF!</v>
      </c>
      <c r="BH124" s="9"/>
    </row>
    <row r="125" spans="1:60" ht="138" customHeight="1" x14ac:dyDescent="0.25">
      <c r="A125" s="2" t="s">
        <v>859</v>
      </c>
      <c r="B125" s="2"/>
      <c r="C125" s="2" t="s">
        <v>233</v>
      </c>
      <c r="D125" s="2" t="s">
        <v>232</v>
      </c>
      <c r="E125" s="14" t="s">
        <v>858</v>
      </c>
      <c r="F125" s="14" t="s">
        <v>105</v>
      </c>
      <c r="G125" s="2" t="s">
        <v>104</v>
      </c>
      <c r="H125" s="2" t="s">
        <v>666</v>
      </c>
      <c r="I125" s="2" t="s">
        <v>7</v>
      </c>
      <c r="J125" s="8">
        <v>36.99</v>
      </c>
      <c r="K125" s="3">
        <f t="shared" si="1"/>
        <v>1</v>
      </c>
      <c r="L125" s="2"/>
      <c r="M125" s="2"/>
      <c r="N125" s="2"/>
      <c r="O125" s="2"/>
      <c r="P125" s="2"/>
      <c r="Q125" s="2"/>
      <c r="R125" s="2"/>
      <c r="S125" s="2">
        <v>1</v>
      </c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9" t="e">
        <f>#REF!*K125</f>
        <v>#REF!</v>
      </c>
      <c r="BH125" s="9"/>
    </row>
    <row r="126" spans="1:60" ht="138" customHeight="1" x14ac:dyDescent="0.25">
      <c r="A126" s="2" t="s">
        <v>857</v>
      </c>
      <c r="B126" s="2"/>
      <c r="C126" s="2" t="s">
        <v>856</v>
      </c>
      <c r="D126" s="2" t="s">
        <v>855</v>
      </c>
      <c r="E126" s="14" t="s">
        <v>854</v>
      </c>
      <c r="F126" s="14" t="s">
        <v>105</v>
      </c>
      <c r="G126" s="2" t="s">
        <v>104</v>
      </c>
      <c r="H126" s="2" t="s">
        <v>666</v>
      </c>
      <c r="I126" s="2" t="s">
        <v>358</v>
      </c>
      <c r="J126" s="8">
        <v>49.99</v>
      </c>
      <c r="K126" s="3">
        <f t="shared" si="1"/>
        <v>5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>
        <v>1</v>
      </c>
      <c r="W126" s="2"/>
      <c r="X126" s="2"/>
      <c r="Y126" s="2"/>
      <c r="Z126" s="2"/>
      <c r="AA126" s="2">
        <v>1</v>
      </c>
      <c r="AB126" s="2">
        <v>1</v>
      </c>
      <c r="AC126" s="2">
        <v>1</v>
      </c>
      <c r="AD126" s="2">
        <v>1</v>
      </c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9" t="e">
        <f>#REF!*K126</f>
        <v>#REF!</v>
      </c>
      <c r="BH126" s="9"/>
    </row>
    <row r="127" spans="1:60" ht="138" customHeight="1" x14ac:dyDescent="0.25">
      <c r="A127" s="2" t="s">
        <v>853</v>
      </c>
      <c r="B127" s="2"/>
      <c r="C127" s="2" t="s">
        <v>236</v>
      </c>
      <c r="D127" s="2" t="s">
        <v>235</v>
      </c>
      <c r="E127" s="14" t="s">
        <v>852</v>
      </c>
      <c r="F127" s="14" t="s">
        <v>105</v>
      </c>
      <c r="G127" s="2" t="s">
        <v>104</v>
      </c>
      <c r="H127" s="2" t="s">
        <v>666</v>
      </c>
      <c r="I127" s="2" t="s">
        <v>7</v>
      </c>
      <c r="J127" s="8">
        <v>49.99</v>
      </c>
      <c r="K127" s="3">
        <f t="shared" si="1"/>
        <v>1</v>
      </c>
      <c r="L127" s="2"/>
      <c r="M127" s="2"/>
      <c r="N127" s="2"/>
      <c r="O127" s="2"/>
      <c r="P127" s="2"/>
      <c r="Q127" s="2"/>
      <c r="R127" s="2"/>
      <c r="S127" s="2">
        <v>1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9" t="e">
        <f>#REF!*K127</f>
        <v>#REF!</v>
      </c>
      <c r="BH127" s="9"/>
    </row>
    <row r="128" spans="1:60" ht="138" customHeight="1" x14ac:dyDescent="0.25">
      <c r="A128" s="2" t="s">
        <v>851</v>
      </c>
      <c r="B128" s="2"/>
      <c r="C128" s="2" t="s">
        <v>236</v>
      </c>
      <c r="D128" s="2" t="s">
        <v>235</v>
      </c>
      <c r="E128" s="14" t="s">
        <v>850</v>
      </c>
      <c r="F128" s="14" t="s">
        <v>105</v>
      </c>
      <c r="G128" s="2" t="s">
        <v>104</v>
      </c>
      <c r="H128" s="2" t="s">
        <v>666</v>
      </c>
      <c r="I128" s="2" t="s">
        <v>7</v>
      </c>
      <c r="J128" s="8">
        <v>44.99</v>
      </c>
      <c r="K128" s="3">
        <f t="shared" si="1"/>
        <v>1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>
        <v>1</v>
      </c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9" t="e">
        <f>#REF!*K128</f>
        <v>#REF!</v>
      </c>
      <c r="BH128" s="9"/>
    </row>
    <row r="129" spans="1:60" ht="138" customHeight="1" x14ac:dyDescent="0.25">
      <c r="A129" s="2" t="s">
        <v>849</v>
      </c>
      <c r="B129" s="2"/>
      <c r="C129" s="2" t="s">
        <v>343</v>
      </c>
      <c r="D129" s="2" t="s">
        <v>342</v>
      </c>
      <c r="E129" s="14" t="s">
        <v>848</v>
      </c>
      <c r="F129" s="14" t="s">
        <v>105</v>
      </c>
      <c r="G129" s="2" t="s">
        <v>104</v>
      </c>
      <c r="H129" s="2" t="s">
        <v>666</v>
      </c>
      <c r="I129" s="2" t="s">
        <v>7</v>
      </c>
      <c r="J129" s="8">
        <v>49.99</v>
      </c>
      <c r="K129" s="3">
        <f t="shared" si="1"/>
        <v>2</v>
      </c>
      <c r="L129" s="2"/>
      <c r="M129" s="2"/>
      <c r="N129" s="2"/>
      <c r="O129" s="2"/>
      <c r="P129" s="2"/>
      <c r="Q129" s="2"/>
      <c r="R129" s="2"/>
      <c r="S129" s="2">
        <v>1</v>
      </c>
      <c r="T129" s="2">
        <v>1</v>
      </c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9" t="e">
        <f>#REF!*K129</f>
        <v>#REF!</v>
      </c>
      <c r="BH129" s="9"/>
    </row>
    <row r="130" spans="1:60" ht="138" customHeight="1" x14ac:dyDescent="0.25">
      <c r="A130" s="2" t="s">
        <v>847</v>
      </c>
      <c r="B130" s="2"/>
      <c r="C130" s="2" t="s">
        <v>367</v>
      </c>
      <c r="D130" s="2" t="s">
        <v>366</v>
      </c>
      <c r="E130" s="14" t="s">
        <v>846</v>
      </c>
      <c r="F130" s="14" t="s">
        <v>369</v>
      </c>
      <c r="G130" s="2" t="s">
        <v>104</v>
      </c>
      <c r="H130" s="2" t="s">
        <v>666</v>
      </c>
      <c r="I130" s="2" t="s">
        <v>766</v>
      </c>
      <c r="J130" s="8">
        <v>19.989999999999998</v>
      </c>
      <c r="K130" s="3">
        <f t="shared" si="1"/>
        <v>43</v>
      </c>
      <c r="L130" s="2"/>
      <c r="M130" s="2"/>
      <c r="N130" s="2"/>
      <c r="O130" s="2"/>
      <c r="P130" s="2"/>
      <c r="Q130" s="2"/>
      <c r="R130" s="2"/>
      <c r="S130" s="2"/>
      <c r="T130" s="2">
        <v>3</v>
      </c>
      <c r="U130" s="2">
        <v>2</v>
      </c>
      <c r="V130" s="2">
        <v>4</v>
      </c>
      <c r="W130" s="2">
        <v>4</v>
      </c>
      <c r="X130" s="2">
        <v>4</v>
      </c>
      <c r="Y130" s="2">
        <v>3</v>
      </c>
      <c r="Z130" s="2">
        <v>4</v>
      </c>
      <c r="AA130" s="2">
        <v>4</v>
      </c>
      <c r="AB130" s="2">
        <v>2</v>
      </c>
      <c r="AC130" s="2">
        <v>3</v>
      </c>
      <c r="AD130" s="2">
        <v>4</v>
      </c>
      <c r="AE130" s="2">
        <v>3</v>
      </c>
      <c r="AF130" s="2">
        <v>3</v>
      </c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9" t="e">
        <f>#REF!*K130</f>
        <v>#REF!</v>
      </c>
      <c r="BH130" s="9"/>
    </row>
    <row r="131" spans="1:60" ht="138" customHeight="1" x14ac:dyDescent="0.25">
      <c r="A131" s="2" t="s">
        <v>847</v>
      </c>
      <c r="B131" s="2"/>
      <c r="C131" s="2" t="s">
        <v>343</v>
      </c>
      <c r="D131" s="2" t="s">
        <v>342</v>
      </c>
      <c r="E131" s="14" t="s">
        <v>846</v>
      </c>
      <c r="F131" s="14" t="s">
        <v>369</v>
      </c>
      <c r="G131" s="2" t="s">
        <v>104</v>
      </c>
      <c r="H131" s="2" t="s">
        <v>666</v>
      </c>
      <c r="I131" s="2" t="s">
        <v>766</v>
      </c>
      <c r="J131" s="8">
        <v>19.989999999999998</v>
      </c>
      <c r="K131" s="3">
        <f t="shared" si="1"/>
        <v>11</v>
      </c>
      <c r="L131" s="2"/>
      <c r="M131" s="2"/>
      <c r="N131" s="2"/>
      <c r="O131" s="2"/>
      <c r="P131" s="2"/>
      <c r="Q131" s="2"/>
      <c r="R131" s="2"/>
      <c r="S131" s="2"/>
      <c r="T131" s="2">
        <v>1</v>
      </c>
      <c r="U131" s="2">
        <v>1</v>
      </c>
      <c r="V131" s="2">
        <v>1</v>
      </c>
      <c r="W131" s="2">
        <v>1</v>
      </c>
      <c r="X131" s="2">
        <v>1</v>
      </c>
      <c r="Y131" s="2">
        <v>1</v>
      </c>
      <c r="Z131" s="2">
        <v>1</v>
      </c>
      <c r="AA131" s="2">
        <v>1</v>
      </c>
      <c r="AB131" s="2">
        <v>1</v>
      </c>
      <c r="AC131" s="2">
        <v>1</v>
      </c>
      <c r="AD131" s="2">
        <v>1</v>
      </c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9" t="e">
        <f>#REF!*K131</f>
        <v>#REF!</v>
      </c>
      <c r="BH131" s="9"/>
    </row>
    <row r="132" spans="1:60" ht="138" customHeight="1" x14ac:dyDescent="0.25">
      <c r="A132" s="2" t="s">
        <v>845</v>
      </c>
      <c r="B132" s="2"/>
      <c r="C132" s="2" t="s">
        <v>670</v>
      </c>
      <c r="D132" s="2" t="s">
        <v>51</v>
      </c>
      <c r="E132" s="14" t="s">
        <v>844</v>
      </c>
      <c r="F132" s="14" t="s">
        <v>369</v>
      </c>
      <c r="G132" s="2" t="s">
        <v>104</v>
      </c>
      <c r="H132" s="2" t="s">
        <v>666</v>
      </c>
      <c r="I132" s="2" t="s">
        <v>766</v>
      </c>
      <c r="J132" s="8">
        <v>44.99</v>
      </c>
      <c r="K132" s="3">
        <f t="shared" ref="K132:K171" si="2">SUM(L132:BF132)</f>
        <v>16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>
        <v>2</v>
      </c>
      <c r="X132" s="2">
        <v>1</v>
      </c>
      <c r="Y132" s="2">
        <v>4</v>
      </c>
      <c r="Z132" s="2"/>
      <c r="AA132" s="2"/>
      <c r="AB132" s="2"/>
      <c r="AC132" s="2">
        <v>4</v>
      </c>
      <c r="AD132" s="2">
        <v>5</v>
      </c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9" t="e">
        <f>#REF!*K132</f>
        <v>#REF!</v>
      </c>
      <c r="BH132" s="9"/>
    </row>
    <row r="133" spans="1:60" ht="138" customHeight="1" x14ac:dyDescent="0.25">
      <c r="A133" s="2" t="s">
        <v>843</v>
      </c>
      <c r="B133" s="2"/>
      <c r="C133" s="2" t="s">
        <v>804</v>
      </c>
      <c r="D133" s="2" t="s">
        <v>803</v>
      </c>
      <c r="E133" s="14" t="s">
        <v>842</v>
      </c>
      <c r="F133" s="14" t="s">
        <v>351</v>
      </c>
      <c r="G133" s="2" t="s">
        <v>104</v>
      </c>
      <c r="H133" s="2" t="s">
        <v>666</v>
      </c>
      <c r="I133" s="2" t="s">
        <v>221</v>
      </c>
      <c r="J133" s="8">
        <v>39.99</v>
      </c>
      <c r="K133" s="3">
        <f t="shared" si="2"/>
        <v>2</v>
      </c>
      <c r="L133" s="2"/>
      <c r="M133" s="2"/>
      <c r="N133" s="2"/>
      <c r="O133" s="2"/>
      <c r="P133" s="2"/>
      <c r="Q133" s="2"/>
      <c r="R133" s="2"/>
      <c r="S133" s="2">
        <v>2</v>
      </c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9" t="e">
        <f>#REF!*K133</f>
        <v>#REF!</v>
      </c>
      <c r="BH133" s="9"/>
    </row>
    <row r="134" spans="1:60" ht="138" customHeight="1" x14ac:dyDescent="0.25">
      <c r="A134" s="2" t="s">
        <v>841</v>
      </c>
      <c r="B134" s="2"/>
      <c r="C134" s="2" t="s">
        <v>343</v>
      </c>
      <c r="D134" s="2" t="s">
        <v>342</v>
      </c>
      <c r="E134" s="14" t="s">
        <v>840</v>
      </c>
      <c r="F134" s="14" t="s">
        <v>351</v>
      </c>
      <c r="G134" s="2" t="s">
        <v>104</v>
      </c>
      <c r="H134" s="2" t="s">
        <v>666</v>
      </c>
      <c r="I134" s="2" t="s">
        <v>7</v>
      </c>
      <c r="J134" s="8">
        <v>22.9</v>
      </c>
      <c r="K134" s="3">
        <f t="shared" si="2"/>
        <v>3</v>
      </c>
      <c r="L134" s="2"/>
      <c r="M134" s="2">
        <v>2</v>
      </c>
      <c r="N134" s="2">
        <v>1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9" t="e">
        <f>#REF!*K134</f>
        <v>#REF!</v>
      </c>
      <c r="BH134" s="9"/>
    </row>
    <row r="135" spans="1:60" ht="138" customHeight="1" x14ac:dyDescent="0.25">
      <c r="A135" s="2" t="s">
        <v>839</v>
      </c>
      <c r="B135" s="2"/>
      <c r="C135" s="2" t="s">
        <v>337</v>
      </c>
      <c r="D135" s="2" t="s">
        <v>336</v>
      </c>
      <c r="E135" s="14" t="s">
        <v>838</v>
      </c>
      <c r="F135" s="14" t="s">
        <v>351</v>
      </c>
      <c r="G135" s="2" t="s">
        <v>104</v>
      </c>
      <c r="H135" s="2" t="s">
        <v>666</v>
      </c>
      <c r="I135" s="2" t="s">
        <v>7</v>
      </c>
      <c r="J135" s="8">
        <v>19.899999999999999</v>
      </c>
      <c r="K135" s="3">
        <f t="shared" si="2"/>
        <v>3</v>
      </c>
      <c r="L135" s="2"/>
      <c r="M135" s="2">
        <v>1</v>
      </c>
      <c r="N135" s="2">
        <v>1</v>
      </c>
      <c r="O135" s="2"/>
      <c r="P135" s="2">
        <v>1</v>
      </c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9" t="e">
        <f>#REF!*K135</f>
        <v>#REF!</v>
      </c>
      <c r="BH135" s="9"/>
    </row>
    <row r="136" spans="1:60" ht="138" customHeight="1" x14ac:dyDescent="0.25">
      <c r="A136" s="2" t="s">
        <v>837</v>
      </c>
      <c r="B136" s="2"/>
      <c r="C136" s="2" t="s">
        <v>382</v>
      </c>
      <c r="D136" s="2" t="s">
        <v>381</v>
      </c>
      <c r="E136" s="14" t="s">
        <v>836</v>
      </c>
      <c r="F136" s="14" t="s">
        <v>351</v>
      </c>
      <c r="G136" s="2" t="s">
        <v>104</v>
      </c>
      <c r="H136" s="2" t="s">
        <v>666</v>
      </c>
      <c r="I136" s="2" t="s">
        <v>7</v>
      </c>
      <c r="J136" s="8">
        <v>22.9</v>
      </c>
      <c r="K136" s="3">
        <f t="shared" si="2"/>
        <v>14</v>
      </c>
      <c r="L136" s="2"/>
      <c r="M136" s="2">
        <v>3</v>
      </c>
      <c r="N136" s="2">
        <v>4</v>
      </c>
      <c r="O136" s="2">
        <v>3</v>
      </c>
      <c r="P136" s="2">
        <v>2</v>
      </c>
      <c r="Q136" s="2">
        <v>2</v>
      </c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9" t="e">
        <f>#REF!*K136</f>
        <v>#REF!</v>
      </c>
      <c r="BH136" s="9"/>
    </row>
    <row r="137" spans="1:60" ht="138" customHeight="1" x14ac:dyDescent="0.25">
      <c r="A137" s="2" t="s">
        <v>835</v>
      </c>
      <c r="B137" s="2"/>
      <c r="C137" s="2" t="s">
        <v>343</v>
      </c>
      <c r="D137" s="2" t="s">
        <v>342</v>
      </c>
      <c r="E137" s="14" t="s">
        <v>834</v>
      </c>
      <c r="F137" s="14" t="s">
        <v>351</v>
      </c>
      <c r="G137" s="2" t="s">
        <v>104</v>
      </c>
      <c r="H137" s="2" t="s">
        <v>666</v>
      </c>
      <c r="I137" s="2" t="s">
        <v>7</v>
      </c>
      <c r="J137" s="8">
        <v>19.899999999999999</v>
      </c>
      <c r="K137" s="3">
        <f t="shared" si="2"/>
        <v>16</v>
      </c>
      <c r="L137" s="2"/>
      <c r="M137" s="2">
        <v>3</v>
      </c>
      <c r="N137" s="2">
        <v>4</v>
      </c>
      <c r="O137" s="2">
        <v>5</v>
      </c>
      <c r="P137" s="2">
        <v>2</v>
      </c>
      <c r="Q137" s="2">
        <v>2</v>
      </c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9" t="e">
        <f>#REF!*K137</f>
        <v>#REF!</v>
      </c>
      <c r="BH137" s="9"/>
    </row>
    <row r="138" spans="1:60" ht="138" customHeight="1" x14ac:dyDescent="0.25">
      <c r="A138" s="2" t="s">
        <v>833</v>
      </c>
      <c r="B138" s="2"/>
      <c r="C138" s="2" t="s">
        <v>343</v>
      </c>
      <c r="D138" s="2" t="s">
        <v>342</v>
      </c>
      <c r="E138" s="14" t="s">
        <v>832</v>
      </c>
      <c r="F138" s="14" t="s">
        <v>351</v>
      </c>
      <c r="G138" s="2" t="s">
        <v>104</v>
      </c>
      <c r="H138" s="2" t="s">
        <v>666</v>
      </c>
      <c r="I138" s="2" t="s">
        <v>7</v>
      </c>
      <c r="J138" s="8">
        <v>44.9</v>
      </c>
      <c r="K138" s="3">
        <f t="shared" si="2"/>
        <v>1</v>
      </c>
      <c r="L138" s="2"/>
      <c r="M138" s="2"/>
      <c r="N138" s="2"/>
      <c r="O138" s="2"/>
      <c r="P138" s="2"/>
      <c r="Q138" s="2"/>
      <c r="R138" s="2"/>
      <c r="S138" s="2">
        <v>1</v>
      </c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9" t="e">
        <f>#REF!*K138</f>
        <v>#REF!</v>
      </c>
      <c r="BH138" s="9"/>
    </row>
    <row r="139" spans="1:60" ht="138" customHeight="1" x14ac:dyDescent="0.25">
      <c r="A139" s="2" t="s">
        <v>831</v>
      </c>
      <c r="B139" s="2"/>
      <c r="C139" s="2" t="s">
        <v>670</v>
      </c>
      <c r="D139" s="2" t="s">
        <v>51</v>
      </c>
      <c r="E139" s="14" t="s">
        <v>830</v>
      </c>
      <c r="F139" s="14" t="s">
        <v>351</v>
      </c>
      <c r="G139" s="2" t="s">
        <v>104</v>
      </c>
      <c r="H139" s="2" t="s">
        <v>666</v>
      </c>
      <c r="I139" s="2" t="s">
        <v>221</v>
      </c>
      <c r="J139" s="8">
        <v>39.9</v>
      </c>
      <c r="K139" s="3">
        <f t="shared" si="2"/>
        <v>1</v>
      </c>
      <c r="L139" s="2"/>
      <c r="M139" s="2"/>
      <c r="N139" s="2"/>
      <c r="O139" s="2"/>
      <c r="P139" s="2"/>
      <c r="Q139" s="2"/>
      <c r="R139" s="2"/>
      <c r="S139" s="2">
        <v>1</v>
      </c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9" t="e">
        <f>#REF!*K139</f>
        <v>#REF!</v>
      </c>
      <c r="BH139" s="9"/>
    </row>
    <row r="140" spans="1:60" ht="138" customHeight="1" x14ac:dyDescent="0.25">
      <c r="A140" s="2" t="s">
        <v>829</v>
      </c>
      <c r="B140" s="2"/>
      <c r="C140" s="2" t="s">
        <v>670</v>
      </c>
      <c r="D140" s="2" t="s">
        <v>51</v>
      </c>
      <c r="E140" s="14" t="s">
        <v>828</v>
      </c>
      <c r="F140" s="14" t="s">
        <v>351</v>
      </c>
      <c r="G140" s="2" t="s">
        <v>104</v>
      </c>
      <c r="H140" s="2" t="s">
        <v>666</v>
      </c>
      <c r="I140" s="2" t="s">
        <v>7</v>
      </c>
      <c r="J140" s="8">
        <v>24.9</v>
      </c>
      <c r="K140" s="3">
        <f t="shared" si="2"/>
        <v>7</v>
      </c>
      <c r="L140" s="2"/>
      <c r="M140" s="2">
        <v>1</v>
      </c>
      <c r="N140" s="2">
        <v>2</v>
      </c>
      <c r="O140" s="2">
        <v>2</v>
      </c>
      <c r="P140" s="2">
        <v>2</v>
      </c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9" t="e">
        <f>#REF!*K140</f>
        <v>#REF!</v>
      </c>
      <c r="BH140" s="9"/>
    </row>
    <row r="141" spans="1:60" ht="138" customHeight="1" x14ac:dyDescent="0.25">
      <c r="A141" s="2" t="s">
        <v>827</v>
      </c>
      <c r="B141" s="2"/>
      <c r="C141" s="2" t="s">
        <v>343</v>
      </c>
      <c r="D141" s="2" t="s">
        <v>342</v>
      </c>
      <c r="E141" s="14" t="s">
        <v>826</v>
      </c>
      <c r="F141" s="14" t="s">
        <v>351</v>
      </c>
      <c r="G141" s="2" t="s">
        <v>104</v>
      </c>
      <c r="H141" s="2" t="s">
        <v>666</v>
      </c>
      <c r="I141" s="2" t="s">
        <v>17</v>
      </c>
      <c r="J141" s="8">
        <v>49.9</v>
      </c>
      <c r="K141" s="3">
        <f t="shared" si="2"/>
        <v>2</v>
      </c>
      <c r="L141" s="2"/>
      <c r="M141" s="2"/>
      <c r="N141" s="2"/>
      <c r="O141" s="2">
        <v>1</v>
      </c>
      <c r="P141" s="2">
        <v>1</v>
      </c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9" t="e">
        <f>#REF!*K141</f>
        <v>#REF!</v>
      </c>
      <c r="BH141" s="9"/>
    </row>
    <row r="142" spans="1:60" ht="138" customHeight="1" x14ac:dyDescent="0.25">
      <c r="A142" s="2" t="s">
        <v>825</v>
      </c>
      <c r="B142" s="2"/>
      <c r="C142" s="2" t="s">
        <v>337</v>
      </c>
      <c r="D142" s="2" t="s">
        <v>336</v>
      </c>
      <c r="E142" s="14" t="s">
        <v>824</v>
      </c>
      <c r="F142" s="14" t="s">
        <v>351</v>
      </c>
      <c r="G142" s="2" t="s">
        <v>104</v>
      </c>
      <c r="H142" s="2" t="s">
        <v>666</v>
      </c>
      <c r="I142" s="2" t="s">
        <v>7</v>
      </c>
      <c r="J142" s="8">
        <v>39.9</v>
      </c>
      <c r="K142" s="3">
        <f t="shared" si="2"/>
        <v>4</v>
      </c>
      <c r="L142" s="2"/>
      <c r="M142" s="2"/>
      <c r="N142" s="2"/>
      <c r="O142" s="2"/>
      <c r="P142" s="2">
        <v>2</v>
      </c>
      <c r="Q142" s="2"/>
      <c r="R142" s="2"/>
      <c r="S142" s="2">
        <v>1</v>
      </c>
      <c r="T142" s="2">
        <v>1</v>
      </c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9" t="e">
        <f>#REF!*K142</f>
        <v>#REF!</v>
      </c>
      <c r="BH142" s="9"/>
    </row>
    <row r="143" spans="1:60" ht="138" customHeight="1" x14ac:dyDescent="0.25">
      <c r="A143" s="2" t="s">
        <v>825</v>
      </c>
      <c r="B143" s="2"/>
      <c r="C143" s="2" t="s">
        <v>670</v>
      </c>
      <c r="D143" s="2" t="s">
        <v>51</v>
      </c>
      <c r="E143" s="14" t="s">
        <v>824</v>
      </c>
      <c r="F143" s="14" t="s">
        <v>351</v>
      </c>
      <c r="G143" s="2" t="s">
        <v>104</v>
      </c>
      <c r="H143" s="2" t="s">
        <v>666</v>
      </c>
      <c r="I143" s="2" t="s">
        <v>7</v>
      </c>
      <c r="J143" s="8">
        <v>39.9</v>
      </c>
      <c r="K143" s="3">
        <f t="shared" si="2"/>
        <v>3</v>
      </c>
      <c r="L143" s="2"/>
      <c r="M143" s="2"/>
      <c r="N143" s="2"/>
      <c r="O143" s="2"/>
      <c r="P143" s="2">
        <v>2</v>
      </c>
      <c r="Q143" s="2"/>
      <c r="R143" s="2"/>
      <c r="S143" s="2">
        <v>1</v>
      </c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9" t="e">
        <f>#REF!*K143</f>
        <v>#REF!</v>
      </c>
      <c r="BH143" s="9"/>
    </row>
    <row r="144" spans="1:60" ht="138" customHeight="1" x14ac:dyDescent="0.25">
      <c r="A144" s="2" t="s">
        <v>823</v>
      </c>
      <c r="B144" s="2"/>
      <c r="C144" s="2" t="s">
        <v>670</v>
      </c>
      <c r="D144" s="2" t="s">
        <v>51</v>
      </c>
      <c r="E144" s="14" t="s">
        <v>822</v>
      </c>
      <c r="F144" s="14" t="s">
        <v>351</v>
      </c>
      <c r="G144" s="2" t="s">
        <v>104</v>
      </c>
      <c r="H144" s="2" t="s">
        <v>666</v>
      </c>
      <c r="I144" s="2" t="s">
        <v>358</v>
      </c>
      <c r="J144" s="8">
        <v>49.99</v>
      </c>
      <c r="K144" s="3">
        <f t="shared" si="2"/>
        <v>4</v>
      </c>
      <c r="L144" s="2"/>
      <c r="M144" s="2"/>
      <c r="N144" s="2"/>
      <c r="O144" s="2"/>
      <c r="P144" s="2"/>
      <c r="Q144" s="2"/>
      <c r="R144" s="2">
        <v>2</v>
      </c>
      <c r="S144" s="2">
        <v>2</v>
      </c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9" t="e">
        <f>#REF!*K144</f>
        <v>#REF!</v>
      </c>
      <c r="BH144" s="9"/>
    </row>
    <row r="145" spans="1:60" ht="138" customHeight="1" x14ac:dyDescent="0.25">
      <c r="A145" s="2" t="s">
        <v>821</v>
      </c>
      <c r="B145" s="2"/>
      <c r="C145" s="2" t="s">
        <v>233</v>
      </c>
      <c r="D145" s="2" t="s">
        <v>232</v>
      </c>
      <c r="E145" s="14" t="s">
        <v>820</v>
      </c>
      <c r="F145" s="14" t="s">
        <v>351</v>
      </c>
      <c r="G145" s="2" t="s">
        <v>104</v>
      </c>
      <c r="H145" s="2" t="s">
        <v>666</v>
      </c>
      <c r="I145" s="2" t="s">
        <v>7</v>
      </c>
      <c r="J145" s="8">
        <v>36.9</v>
      </c>
      <c r="K145" s="3">
        <f t="shared" si="2"/>
        <v>2</v>
      </c>
      <c r="L145" s="2"/>
      <c r="M145" s="2"/>
      <c r="N145" s="2"/>
      <c r="O145" s="2"/>
      <c r="P145" s="2"/>
      <c r="Q145" s="2"/>
      <c r="R145" s="2"/>
      <c r="S145" s="2">
        <v>2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9" t="e">
        <f>#REF!*K145</f>
        <v>#REF!</v>
      </c>
      <c r="BH145" s="9"/>
    </row>
    <row r="146" spans="1:60" ht="138" customHeight="1" x14ac:dyDescent="0.25">
      <c r="A146" s="2" t="s">
        <v>819</v>
      </c>
      <c r="B146" s="2"/>
      <c r="C146" s="2" t="s">
        <v>343</v>
      </c>
      <c r="D146" s="2" t="s">
        <v>342</v>
      </c>
      <c r="E146" s="14" t="s">
        <v>818</v>
      </c>
      <c r="F146" s="14" t="s">
        <v>351</v>
      </c>
      <c r="G146" s="2" t="s">
        <v>104</v>
      </c>
      <c r="H146" s="2" t="s">
        <v>666</v>
      </c>
      <c r="I146" s="2" t="s">
        <v>358</v>
      </c>
      <c r="J146" s="8">
        <v>64.989999999999995</v>
      </c>
      <c r="K146" s="3">
        <f t="shared" si="2"/>
        <v>1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>
        <v>1</v>
      </c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9" t="e">
        <f>#REF!*K146</f>
        <v>#REF!</v>
      </c>
      <c r="BH146" s="9"/>
    </row>
    <row r="147" spans="1:60" ht="138" customHeight="1" x14ac:dyDescent="0.25">
      <c r="A147" s="2" t="s">
        <v>817</v>
      </c>
      <c r="B147" s="2"/>
      <c r="C147" s="2" t="s">
        <v>343</v>
      </c>
      <c r="D147" s="2" t="s">
        <v>342</v>
      </c>
      <c r="E147" s="14" t="s">
        <v>816</v>
      </c>
      <c r="F147" s="14" t="s">
        <v>351</v>
      </c>
      <c r="G147" s="2" t="s">
        <v>104</v>
      </c>
      <c r="H147" s="2" t="s">
        <v>666</v>
      </c>
      <c r="I147" s="2" t="s">
        <v>221</v>
      </c>
      <c r="J147" s="8">
        <v>39.9</v>
      </c>
      <c r="K147" s="3">
        <f t="shared" si="2"/>
        <v>4</v>
      </c>
      <c r="L147" s="2"/>
      <c r="M147" s="2"/>
      <c r="N147" s="2"/>
      <c r="O147" s="2"/>
      <c r="P147" s="2"/>
      <c r="Q147" s="2"/>
      <c r="R147" s="2"/>
      <c r="S147" s="2">
        <v>1</v>
      </c>
      <c r="T147" s="2"/>
      <c r="U147" s="2"/>
      <c r="V147" s="2"/>
      <c r="W147" s="2"/>
      <c r="X147" s="2"/>
      <c r="Y147" s="2"/>
      <c r="Z147" s="2"/>
      <c r="AA147" s="2">
        <v>1</v>
      </c>
      <c r="AB147" s="2"/>
      <c r="AC147" s="2">
        <v>1</v>
      </c>
      <c r="AD147" s="2">
        <v>1</v>
      </c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9" t="e">
        <f>#REF!*K147</f>
        <v>#REF!</v>
      </c>
      <c r="BH147" s="9"/>
    </row>
    <row r="148" spans="1:60" ht="138" customHeight="1" x14ac:dyDescent="0.25">
      <c r="A148" s="2" t="s">
        <v>815</v>
      </c>
      <c r="B148" s="2"/>
      <c r="C148" s="2" t="s">
        <v>343</v>
      </c>
      <c r="D148" s="2" t="s">
        <v>342</v>
      </c>
      <c r="E148" s="14" t="s">
        <v>814</v>
      </c>
      <c r="F148" s="14" t="s">
        <v>351</v>
      </c>
      <c r="G148" s="2" t="s">
        <v>104</v>
      </c>
      <c r="H148" s="2" t="s">
        <v>666</v>
      </c>
      <c r="I148" s="2" t="s">
        <v>7</v>
      </c>
      <c r="J148" s="8">
        <v>22.99</v>
      </c>
      <c r="K148" s="3">
        <f t="shared" si="2"/>
        <v>23</v>
      </c>
      <c r="L148" s="2"/>
      <c r="M148" s="2"/>
      <c r="N148" s="2"/>
      <c r="O148" s="2"/>
      <c r="P148" s="2"/>
      <c r="Q148" s="2"/>
      <c r="R148" s="2">
        <v>3</v>
      </c>
      <c r="S148" s="2">
        <v>8</v>
      </c>
      <c r="T148" s="2">
        <v>3</v>
      </c>
      <c r="U148" s="2">
        <v>3</v>
      </c>
      <c r="V148" s="2">
        <v>1</v>
      </c>
      <c r="W148" s="2">
        <v>2</v>
      </c>
      <c r="X148" s="2">
        <v>1</v>
      </c>
      <c r="Y148" s="2">
        <v>2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9" t="e">
        <f>#REF!*K148</f>
        <v>#REF!</v>
      </c>
      <c r="BH148" s="9"/>
    </row>
    <row r="149" spans="1:60" ht="138" customHeight="1" x14ac:dyDescent="0.25">
      <c r="A149" s="2" t="s">
        <v>813</v>
      </c>
      <c r="B149" s="2"/>
      <c r="C149" s="2" t="s">
        <v>343</v>
      </c>
      <c r="D149" s="2" t="s">
        <v>342</v>
      </c>
      <c r="E149" s="14" t="s">
        <v>812</v>
      </c>
      <c r="F149" s="14" t="s">
        <v>351</v>
      </c>
      <c r="G149" s="2" t="s">
        <v>104</v>
      </c>
      <c r="H149" s="2" t="s">
        <v>666</v>
      </c>
      <c r="I149" s="2" t="s">
        <v>7</v>
      </c>
      <c r="J149" s="8">
        <v>24.99</v>
      </c>
      <c r="K149" s="3">
        <f t="shared" si="2"/>
        <v>5</v>
      </c>
      <c r="L149" s="2"/>
      <c r="M149" s="2"/>
      <c r="N149" s="2">
        <v>1</v>
      </c>
      <c r="O149" s="2">
        <v>3</v>
      </c>
      <c r="P149" s="2"/>
      <c r="Q149" s="2">
        <v>1</v>
      </c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9" t="e">
        <f>#REF!*K149</f>
        <v>#REF!</v>
      </c>
      <c r="BH149" s="9"/>
    </row>
    <row r="150" spans="1:60" ht="138" customHeight="1" x14ac:dyDescent="0.25">
      <c r="A150" s="2" t="s">
        <v>811</v>
      </c>
      <c r="B150" s="2"/>
      <c r="C150" s="2" t="s">
        <v>343</v>
      </c>
      <c r="D150" s="2" t="s">
        <v>342</v>
      </c>
      <c r="E150" s="14" t="s">
        <v>810</v>
      </c>
      <c r="F150" s="14" t="s">
        <v>351</v>
      </c>
      <c r="G150" s="2" t="s">
        <v>104</v>
      </c>
      <c r="H150" s="2" t="s">
        <v>666</v>
      </c>
      <c r="I150" s="2" t="s">
        <v>7</v>
      </c>
      <c r="J150" s="8">
        <v>19.989999999999998</v>
      </c>
      <c r="K150" s="3">
        <f t="shared" si="2"/>
        <v>2</v>
      </c>
      <c r="L150" s="2"/>
      <c r="M150" s="2"/>
      <c r="N150" s="2"/>
      <c r="O150" s="2"/>
      <c r="P150" s="2"/>
      <c r="Q150" s="2">
        <v>2</v>
      </c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9" t="e">
        <f>#REF!*K150</f>
        <v>#REF!</v>
      </c>
      <c r="BH150" s="9"/>
    </row>
    <row r="151" spans="1:60" ht="138" customHeight="1" x14ac:dyDescent="0.25">
      <c r="A151" s="2" t="s">
        <v>809</v>
      </c>
      <c r="B151" s="2"/>
      <c r="C151" s="2" t="s">
        <v>343</v>
      </c>
      <c r="D151" s="2" t="s">
        <v>342</v>
      </c>
      <c r="E151" s="14" t="s">
        <v>808</v>
      </c>
      <c r="F151" s="14" t="s">
        <v>351</v>
      </c>
      <c r="G151" s="2" t="s">
        <v>104</v>
      </c>
      <c r="H151" s="2" t="s">
        <v>666</v>
      </c>
      <c r="I151" s="2" t="s">
        <v>7</v>
      </c>
      <c r="J151" s="8">
        <v>16.989999999999998</v>
      </c>
      <c r="K151" s="3">
        <f t="shared" si="2"/>
        <v>3</v>
      </c>
      <c r="L151" s="2"/>
      <c r="M151" s="2"/>
      <c r="N151" s="2">
        <v>1</v>
      </c>
      <c r="O151" s="2">
        <v>1</v>
      </c>
      <c r="P151" s="2">
        <v>1</v>
      </c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9" t="e">
        <f>#REF!*K151</f>
        <v>#REF!</v>
      </c>
      <c r="BH151" s="9"/>
    </row>
    <row r="152" spans="1:60" ht="138" customHeight="1" x14ac:dyDescent="0.25">
      <c r="A152" s="2" t="s">
        <v>807</v>
      </c>
      <c r="B152" s="2"/>
      <c r="C152" s="2" t="s">
        <v>670</v>
      </c>
      <c r="D152" s="2" t="s">
        <v>51</v>
      </c>
      <c r="E152" s="14" t="s">
        <v>806</v>
      </c>
      <c r="F152" s="14" t="s">
        <v>351</v>
      </c>
      <c r="G152" s="2" t="s">
        <v>104</v>
      </c>
      <c r="H152" s="2" t="s">
        <v>666</v>
      </c>
      <c r="I152" s="2" t="s">
        <v>7</v>
      </c>
      <c r="J152" s="8">
        <v>19.989999999999998</v>
      </c>
      <c r="K152" s="3">
        <f t="shared" si="2"/>
        <v>2</v>
      </c>
      <c r="L152" s="2"/>
      <c r="M152" s="2"/>
      <c r="N152" s="2">
        <v>1</v>
      </c>
      <c r="O152" s="2">
        <v>1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9" t="e">
        <f>#REF!*K152</f>
        <v>#REF!</v>
      </c>
      <c r="BH152" s="9"/>
    </row>
    <row r="153" spans="1:60" ht="138" customHeight="1" x14ac:dyDescent="0.25">
      <c r="A153" s="2" t="s">
        <v>805</v>
      </c>
      <c r="B153" s="2"/>
      <c r="C153" s="2" t="s">
        <v>804</v>
      </c>
      <c r="D153" s="2" t="s">
        <v>803</v>
      </c>
      <c r="E153" s="14" t="s">
        <v>802</v>
      </c>
      <c r="F153" s="14" t="s">
        <v>351</v>
      </c>
      <c r="G153" s="2" t="s">
        <v>104</v>
      </c>
      <c r="H153" s="2" t="s">
        <v>666</v>
      </c>
      <c r="I153" s="2" t="s">
        <v>221</v>
      </c>
      <c r="J153" s="8">
        <v>49.99</v>
      </c>
      <c r="K153" s="3">
        <f t="shared" si="2"/>
        <v>2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>
        <v>1</v>
      </c>
      <c r="AD153" s="2">
        <v>1</v>
      </c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9" t="e">
        <f>#REF!*K153</f>
        <v>#REF!</v>
      </c>
      <c r="BH153" s="9"/>
    </row>
    <row r="154" spans="1:60" ht="138" customHeight="1" x14ac:dyDescent="0.25">
      <c r="A154" s="2" t="s">
        <v>801</v>
      </c>
      <c r="B154" s="2"/>
      <c r="C154" s="2" t="s">
        <v>343</v>
      </c>
      <c r="D154" s="2" t="s">
        <v>342</v>
      </c>
      <c r="E154" s="14" t="s">
        <v>800</v>
      </c>
      <c r="F154" s="14" t="s">
        <v>351</v>
      </c>
      <c r="G154" s="2" t="s">
        <v>104</v>
      </c>
      <c r="H154" s="2" t="s">
        <v>666</v>
      </c>
      <c r="I154" s="2" t="s">
        <v>7</v>
      </c>
      <c r="J154" s="8">
        <v>16.989999999999998</v>
      </c>
      <c r="K154" s="3">
        <f t="shared" si="2"/>
        <v>3</v>
      </c>
      <c r="L154" s="2"/>
      <c r="M154" s="2">
        <v>1</v>
      </c>
      <c r="N154" s="2"/>
      <c r="O154" s="2">
        <v>1</v>
      </c>
      <c r="P154" s="2"/>
      <c r="Q154" s="2">
        <v>1</v>
      </c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9" t="e">
        <f>#REF!*K154</f>
        <v>#REF!</v>
      </c>
      <c r="BH154" s="9"/>
    </row>
    <row r="155" spans="1:60" ht="138" customHeight="1" x14ac:dyDescent="0.25">
      <c r="A155" s="2" t="s">
        <v>799</v>
      </c>
      <c r="B155" s="2"/>
      <c r="C155" s="2" t="s">
        <v>343</v>
      </c>
      <c r="D155" s="2" t="s">
        <v>342</v>
      </c>
      <c r="E155" s="14" t="s">
        <v>798</v>
      </c>
      <c r="F155" s="14" t="s">
        <v>351</v>
      </c>
      <c r="G155" s="2" t="s">
        <v>104</v>
      </c>
      <c r="H155" s="2" t="s">
        <v>666</v>
      </c>
      <c r="I155" s="2" t="s">
        <v>7</v>
      </c>
      <c r="J155" s="8">
        <v>19.989999999999998</v>
      </c>
      <c r="K155" s="3">
        <f t="shared" si="2"/>
        <v>2</v>
      </c>
      <c r="L155" s="2"/>
      <c r="M155" s="2"/>
      <c r="N155" s="2"/>
      <c r="O155" s="2"/>
      <c r="P155" s="2"/>
      <c r="Q155" s="2"/>
      <c r="R155" s="2"/>
      <c r="S155" s="2">
        <v>1</v>
      </c>
      <c r="T155" s="2"/>
      <c r="U155" s="2">
        <v>1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9" t="e">
        <f>#REF!*K155</f>
        <v>#REF!</v>
      </c>
      <c r="BH155" s="9"/>
    </row>
    <row r="156" spans="1:60" ht="138" customHeight="1" x14ac:dyDescent="0.25">
      <c r="A156" s="2" t="s">
        <v>797</v>
      </c>
      <c r="B156" s="2"/>
      <c r="C156" s="2" t="s">
        <v>233</v>
      </c>
      <c r="D156" s="2" t="s">
        <v>232</v>
      </c>
      <c r="E156" s="14" t="s">
        <v>796</v>
      </c>
      <c r="F156" s="14" t="s">
        <v>351</v>
      </c>
      <c r="G156" s="2" t="s">
        <v>104</v>
      </c>
      <c r="H156" s="2" t="s">
        <v>666</v>
      </c>
      <c r="I156" s="2" t="s">
        <v>221</v>
      </c>
      <c r="J156" s="8">
        <v>54.99</v>
      </c>
      <c r="K156" s="3">
        <f t="shared" si="2"/>
        <v>1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>
        <v>1</v>
      </c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9" t="e">
        <f>#REF!*K156</f>
        <v>#REF!</v>
      </c>
      <c r="BH156" s="9"/>
    </row>
    <row r="157" spans="1:60" ht="138" customHeight="1" x14ac:dyDescent="0.25">
      <c r="A157" s="2" t="s">
        <v>795</v>
      </c>
      <c r="B157" s="2"/>
      <c r="C157" s="2" t="s">
        <v>233</v>
      </c>
      <c r="D157" s="2" t="s">
        <v>232</v>
      </c>
      <c r="E157" s="14" t="s">
        <v>794</v>
      </c>
      <c r="F157" s="14" t="s">
        <v>351</v>
      </c>
      <c r="G157" s="2" t="s">
        <v>104</v>
      </c>
      <c r="H157" s="2" t="s">
        <v>666</v>
      </c>
      <c r="I157" s="2" t="s">
        <v>358</v>
      </c>
      <c r="J157" s="8">
        <v>49.99</v>
      </c>
      <c r="K157" s="3">
        <f t="shared" si="2"/>
        <v>3</v>
      </c>
      <c r="L157" s="2"/>
      <c r="M157" s="2"/>
      <c r="N157" s="2"/>
      <c r="O157" s="2"/>
      <c r="P157" s="2"/>
      <c r="Q157" s="2"/>
      <c r="R157" s="2">
        <v>3</v>
      </c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9" t="e">
        <f>#REF!*K157</f>
        <v>#REF!</v>
      </c>
      <c r="BH157" s="9"/>
    </row>
    <row r="158" spans="1:60" ht="138" customHeight="1" x14ac:dyDescent="0.25">
      <c r="A158" s="2" t="s">
        <v>793</v>
      </c>
      <c r="B158" s="2"/>
      <c r="C158" s="2" t="s">
        <v>343</v>
      </c>
      <c r="D158" s="2" t="s">
        <v>342</v>
      </c>
      <c r="E158" s="14" t="s">
        <v>792</v>
      </c>
      <c r="F158" s="14" t="s">
        <v>351</v>
      </c>
      <c r="G158" s="2" t="s">
        <v>104</v>
      </c>
      <c r="H158" s="2" t="s">
        <v>666</v>
      </c>
      <c r="I158" s="2" t="s">
        <v>358</v>
      </c>
      <c r="J158" s="8">
        <v>59.99</v>
      </c>
      <c r="K158" s="3">
        <f t="shared" si="2"/>
        <v>6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>
        <v>2</v>
      </c>
      <c r="W158" s="2"/>
      <c r="X158" s="2"/>
      <c r="Y158" s="2"/>
      <c r="Z158" s="2"/>
      <c r="AA158" s="2">
        <v>1</v>
      </c>
      <c r="AB158" s="2">
        <v>1</v>
      </c>
      <c r="AC158" s="2">
        <v>1</v>
      </c>
      <c r="AD158" s="2">
        <v>1</v>
      </c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9" t="e">
        <f>#REF!*K158</f>
        <v>#REF!</v>
      </c>
      <c r="BH158" s="9"/>
    </row>
    <row r="159" spans="1:60" ht="138" customHeight="1" x14ac:dyDescent="0.25">
      <c r="A159" s="2" t="s">
        <v>791</v>
      </c>
      <c r="B159" s="2"/>
      <c r="C159" s="2" t="s">
        <v>343</v>
      </c>
      <c r="D159" s="2" t="s">
        <v>342</v>
      </c>
      <c r="E159" s="14" t="s">
        <v>790</v>
      </c>
      <c r="F159" s="14" t="s">
        <v>351</v>
      </c>
      <c r="G159" s="2" t="s">
        <v>104</v>
      </c>
      <c r="H159" s="2" t="s">
        <v>666</v>
      </c>
      <c r="I159" s="2" t="s">
        <v>221</v>
      </c>
      <c r="J159" s="8">
        <v>44.99</v>
      </c>
      <c r="K159" s="3">
        <f t="shared" si="2"/>
        <v>2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>
        <v>1</v>
      </c>
      <c r="AA159" s="2"/>
      <c r="AB159" s="2">
        <v>1</v>
      </c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9" t="e">
        <f>#REF!*K159</f>
        <v>#REF!</v>
      </c>
      <c r="BH159" s="9"/>
    </row>
    <row r="160" spans="1:60" ht="138" customHeight="1" x14ac:dyDescent="0.25">
      <c r="A160" s="2" t="s">
        <v>789</v>
      </c>
      <c r="B160" s="2"/>
      <c r="C160" s="2" t="s">
        <v>670</v>
      </c>
      <c r="D160" s="2" t="s">
        <v>51</v>
      </c>
      <c r="E160" s="14" t="s">
        <v>788</v>
      </c>
      <c r="F160" s="14" t="s">
        <v>779</v>
      </c>
      <c r="G160" s="2" t="s">
        <v>104</v>
      </c>
      <c r="H160" s="2" t="s">
        <v>666</v>
      </c>
      <c r="I160" s="2" t="s">
        <v>7</v>
      </c>
      <c r="J160" s="8">
        <v>49.9</v>
      </c>
      <c r="K160" s="3">
        <f t="shared" si="2"/>
        <v>5</v>
      </c>
      <c r="L160" s="2"/>
      <c r="M160" s="2"/>
      <c r="N160" s="2"/>
      <c r="O160" s="2"/>
      <c r="P160" s="2">
        <v>2</v>
      </c>
      <c r="Q160" s="2"/>
      <c r="R160" s="2"/>
      <c r="S160" s="2">
        <v>2</v>
      </c>
      <c r="T160" s="2">
        <v>1</v>
      </c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9" t="e">
        <f>#REF!*K160</f>
        <v>#REF!</v>
      </c>
      <c r="BH160" s="9"/>
    </row>
    <row r="161" spans="1:60" ht="138" customHeight="1" x14ac:dyDescent="0.25">
      <c r="A161" s="2" t="s">
        <v>787</v>
      </c>
      <c r="B161" s="2"/>
      <c r="C161" s="2" t="s">
        <v>233</v>
      </c>
      <c r="D161" s="2" t="s">
        <v>232</v>
      </c>
      <c r="E161" s="14" t="s">
        <v>786</v>
      </c>
      <c r="F161" s="14" t="s">
        <v>779</v>
      </c>
      <c r="G161" s="2" t="s">
        <v>104</v>
      </c>
      <c r="H161" s="2" t="s">
        <v>666</v>
      </c>
      <c r="I161" s="2" t="s">
        <v>358</v>
      </c>
      <c r="J161" s="8">
        <v>49.9</v>
      </c>
      <c r="K161" s="3">
        <f t="shared" si="2"/>
        <v>3</v>
      </c>
      <c r="L161" s="2"/>
      <c r="M161" s="2"/>
      <c r="N161" s="2"/>
      <c r="O161" s="2"/>
      <c r="P161" s="2"/>
      <c r="Q161" s="2"/>
      <c r="R161" s="2"/>
      <c r="S161" s="2">
        <v>2</v>
      </c>
      <c r="T161" s="2">
        <v>1</v>
      </c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9" t="e">
        <f>#REF!*K161</f>
        <v>#REF!</v>
      </c>
      <c r="BH161" s="9"/>
    </row>
    <row r="162" spans="1:60" ht="138" customHeight="1" x14ac:dyDescent="0.25">
      <c r="A162" s="2" t="s">
        <v>785</v>
      </c>
      <c r="B162" s="2"/>
      <c r="C162" s="2" t="s">
        <v>233</v>
      </c>
      <c r="D162" s="2" t="s">
        <v>232</v>
      </c>
      <c r="E162" s="14" t="s">
        <v>784</v>
      </c>
      <c r="F162" s="14" t="s">
        <v>779</v>
      </c>
      <c r="G162" s="2" t="s">
        <v>104</v>
      </c>
      <c r="H162" s="2" t="s">
        <v>666</v>
      </c>
      <c r="I162" s="2" t="s">
        <v>358</v>
      </c>
      <c r="J162" s="8">
        <v>49.9</v>
      </c>
      <c r="K162" s="3">
        <f t="shared" si="2"/>
        <v>3</v>
      </c>
      <c r="L162" s="2"/>
      <c r="M162" s="2"/>
      <c r="N162" s="2"/>
      <c r="O162" s="2"/>
      <c r="P162" s="2">
        <v>2</v>
      </c>
      <c r="Q162" s="2"/>
      <c r="R162" s="2"/>
      <c r="S162" s="2"/>
      <c r="T162" s="2">
        <v>1</v>
      </c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9" t="e">
        <f>#REF!*K162</f>
        <v>#REF!</v>
      </c>
      <c r="BH162" s="9"/>
    </row>
    <row r="163" spans="1:60" ht="138" customHeight="1" x14ac:dyDescent="0.25">
      <c r="A163" s="2" t="s">
        <v>783</v>
      </c>
      <c r="B163" s="2"/>
      <c r="C163" s="2" t="s">
        <v>782</v>
      </c>
      <c r="D163" s="2" t="s">
        <v>781</v>
      </c>
      <c r="E163" s="14" t="s">
        <v>780</v>
      </c>
      <c r="F163" s="14" t="s">
        <v>779</v>
      </c>
      <c r="G163" s="2" t="s">
        <v>104</v>
      </c>
      <c r="H163" s="2" t="s">
        <v>666</v>
      </c>
      <c r="I163" s="2" t="s">
        <v>7</v>
      </c>
      <c r="J163" s="8">
        <v>34.9</v>
      </c>
      <c r="K163" s="3">
        <f t="shared" si="2"/>
        <v>2</v>
      </c>
      <c r="L163" s="2"/>
      <c r="M163" s="2"/>
      <c r="N163" s="2"/>
      <c r="O163" s="2"/>
      <c r="P163" s="2">
        <v>1</v>
      </c>
      <c r="Q163" s="2"/>
      <c r="R163" s="2"/>
      <c r="S163" s="2"/>
      <c r="T163" s="2">
        <v>1</v>
      </c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9" t="e">
        <f>#REF!*K163</f>
        <v>#REF!</v>
      </c>
      <c r="BH163" s="9"/>
    </row>
    <row r="164" spans="1:60" ht="138" customHeight="1" x14ac:dyDescent="0.25">
      <c r="A164" s="2" t="s">
        <v>770</v>
      </c>
      <c r="B164" s="2"/>
      <c r="C164" s="2" t="s">
        <v>367</v>
      </c>
      <c r="D164" s="2" t="s">
        <v>366</v>
      </c>
      <c r="E164" s="14" t="s">
        <v>769</v>
      </c>
      <c r="F164" s="14" t="s">
        <v>768</v>
      </c>
      <c r="G164" s="2" t="s">
        <v>767</v>
      </c>
      <c r="H164" s="2" t="s">
        <v>666</v>
      </c>
      <c r="I164" s="2" t="s">
        <v>766</v>
      </c>
      <c r="J164" s="8">
        <v>19.989999999999998</v>
      </c>
      <c r="K164" s="3">
        <f t="shared" si="2"/>
        <v>3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>
        <v>1</v>
      </c>
      <c r="W164" s="2"/>
      <c r="X164" s="2"/>
      <c r="Y164" s="2"/>
      <c r="Z164" s="2"/>
      <c r="AA164" s="2"/>
      <c r="AB164" s="2"/>
      <c r="AC164" s="2">
        <v>1</v>
      </c>
      <c r="AD164" s="2">
        <v>1</v>
      </c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9" t="e">
        <f>#REF!*K164</f>
        <v>#REF!</v>
      </c>
      <c r="BH164" s="9"/>
    </row>
    <row r="165" spans="1:60" ht="138" customHeight="1" x14ac:dyDescent="0.25">
      <c r="A165" s="2" t="s">
        <v>770</v>
      </c>
      <c r="B165" s="2"/>
      <c r="C165" s="2" t="s">
        <v>778</v>
      </c>
      <c r="D165" s="2" t="s">
        <v>777</v>
      </c>
      <c r="E165" s="14" t="s">
        <v>769</v>
      </c>
      <c r="F165" s="14" t="s">
        <v>768</v>
      </c>
      <c r="G165" s="2" t="s">
        <v>767</v>
      </c>
      <c r="H165" s="2" t="s">
        <v>666</v>
      </c>
      <c r="I165" s="2" t="s">
        <v>766</v>
      </c>
      <c r="J165" s="8">
        <v>19.989999999999998</v>
      </c>
      <c r="K165" s="3">
        <f t="shared" si="2"/>
        <v>5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>
        <v>1</v>
      </c>
      <c r="X165" s="2"/>
      <c r="Y165" s="2"/>
      <c r="Z165" s="2">
        <v>1</v>
      </c>
      <c r="AA165" s="2">
        <v>1</v>
      </c>
      <c r="AB165" s="2"/>
      <c r="AC165" s="2">
        <v>1</v>
      </c>
      <c r="AD165" s="2">
        <v>1</v>
      </c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9" t="e">
        <f>#REF!*K165</f>
        <v>#REF!</v>
      </c>
      <c r="BH165" s="9"/>
    </row>
    <row r="166" spans="1:60" ht="138" customHeight="1" x14ac:dyDescent="0.25">
      <c r="A166" s="2" t="s">
        <v>770</v>
      </c>
      <c r="B166" s="2"/>
      <c r="C166" s="2" t="s">
        <v>776</v>
      </c>
      <c r="D166" s="2" t="s">
        <v>775</v>
      </c>
      <c r="E166" s="14" t="s">
        <v>769</v>
      </c>
      <c r="F166" s="14" t="s">
        <v>768</v>
      </c>
      <c r="G166" s="2" t="s">
        <v>767</v>
      </c>
      <c r="H166" s="2" t="s">
        <v>666</v>
      </c>
      <c r="I166" s="2" t="s">
        <v>766</v>
      </c>
      <c r="J166" s="8">
        <v>19.989999999999998</v>
      </c>
      <c r="K166" s="3">
        <f t="shared" si="2"/>
        <v>2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>
        <v>1</v>
      </c>
      <c r="AD166" s="2"/>
      <c r="AE166" s="2">
        <v>1</v>
      </c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9" t="e">
        <f>#REF!*K166</f>
        <v>#REF!</v>
      </c>
      <c r="BH166" s="9"/>
    </row>
    <row r="167" spans="1:60" ht="138" customHeight="1" x14ac:dyDescent="0.25">
      <c r="A167" s="2" t="s">
        <v>770</v>
      </c>
      <c r="B167" s="2"/>
      <c r="C167" s="2" t="s">
        <v>774</v>
      </c>
      <c r="D167" s="2" t="s">
        <v>773</v>
      </c>
      <c r="E167" s="14" t="s">
        <v>769</v>
      </c>
      <c r="F167" s="14" t="s">
        <v>768</v>
      </c>
      <c r="G167" s="2" t="s">
        <v>767</v>
      </c>
      <c r="H167" s="2" t="s">
        <v>666</v>
      </c>
      <c r="I167" s="2" t="s">
        <v>766</v>
      </c>
      <c r="J167" s="8">
        <v>19.989999999999998</v>
      </c>
      <c r="K167" s="3">
        <f t="shared" si="2"/>
        <v>5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>
        <v>2</v>
      </c>
      <c r="W167" s="2">
        <v>1</v>
      </c>
      <c r="X167" s="2"/>
      <c r="Y167" s="2"/>
      <c r="Z167" s="2">
        <v>1</v>
      </c>
      <c r="AA167" s="2"/>
      <c r="AB167" s="2"/>
      <c r="AC167" s="2">
        <v>1</v>
      </c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9" t="e">
        <f>#REF!*K167</f>
        <v>#REF!</v>
      </c>
      <c r="BH167" s="9"/>
    </row>
    <row r="168" spans="1:60" ht="138" customHeight="1" x14ac:dyDescent="0.25">
      <c r="A168" s="2" t="s">
        <v>770</v>
      </c>
      <c r="B168" s="2"/>
      <c r="C168" s="2" t="s">
        <v>772</v>
      </c>
      <c r="D168" s="2" t="s">
        <v>771</v>
      </c>
      <c r="E168" s="14" t="s">
        <v>769</v>
      </c>
      <c r="F168" s="14" t="s">
        <v>768</v>
      </c>
      <c r="G168" s="2" t="s">
        <v>767</v>
      </c>
      <c r="H168" s="2" t="s">
        <v>666</v>
      </c>
      <c r="I168" s="2" t="s">
        <v>766</v>
      </c>
      <c r="J168" s="8">
        <v>19.989999999999998</v>
      </c>
      <c r="K168" s="3">
        <f t="shared" si="2"/>
        <v>3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>
        <v>1</v>
      </c>
      <c r="X168" s="2"/>
      <c r="Y168" s="2"/>
      <c r="Z168" s="2"/>
      <c r="AA168" s="2"/>
      <c r="AB168" s="2"/>
      <c r="AC168" s="2">
        <v>1</v>
      </c>
      <c r="AD168" s="2">
        <v>1</v>
      </c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9" t="e">
        <f>#REF!*K168</f>
        <v>#REF!</v>
      </c>
      <c r="BH168" s="9"/>
    </row>
    <row r="169" spans="1:60" ht="138" customHeight="1" x14ac:dyDescent="0.25">
      <c r="A169" s="2" t="s">
        <v>770</v>
      </c>
      <c r="B169" s="2"/>
      <c r="C169" s="2" t="s">
        <v>677</v>
      </c>
      <c r="D169" s="2" t="s">
        <v>676</v>
      </c>
      <c r="E169" s="14" t="s">
        <v>769</v>
      </c>
      <c r="F169" s="14" t="s">
        <v>768</v>
      </c>
      <c r="G169" s="2" t="s">
        <v>767</v>
      </c>
      <c r="H169" s="2" t="s">
        <v>666</v>
      </c>
      <c r="I169" s="2" t="s">
        <v>766</v>
      </c>
      <c r="J169" s="8">
        <v>19.989999999999998</v>
      </c>
      <c r="K169" s="3">
        <f t="shared" si="2"/>
        <v>3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>
        <v>1</v>
      </c>
      <c r="W169" s="2"/>
      <c r="X169" s="2"/>
      <c r="Y169" s="2"/>
      <c r="Z169" s="2"/>
      <c r="AA169" s="2">
        <v>1</v>
      </c>
      <c r="AB169" s="2"/>
      <c r="AC169" s="2"/>
      <c r="AD169" s="2">
        <v>1</v>
      </c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9" t="e">
        <f>#REF!*K169</f>
        <v>#REF!</v>
      </c>
      <c r="BH169" s="9"/>
    </row>
    <row r="170" spans="1:60" ht="138" customHeight="1" x14ac:dyDescent="0.25">
      <c r="A170" s="2" t="s">
        <v>765</v>
      </c>
      <c r="B170" s="2"/>
      <c r="C170" s="2" t="s">
        <v>22</v>
      </c>
      <c r="D170" s="2" t="s">
        <v>21</v>
      </c>
      <c r="E170" s="14" t="s">
        <v>100</v>
      </c>
      <c r="F170" s="14" t="s">
        <v>100</v>
      </c>
      <c r="G170" s="2" t="s">
        <v>99</v>
      </c>
      <c r="H170" s="2" t="s">
        <v>666</v>
      </c>
      <c r="I170" s="2" t="s">
        <v>98</v>
      </c>
      <c r="J170" s="8">
        <v>12.99</v>
      </c>
      <c r="K170" s="3">
        <f t="shared" si="2"/>
        <v>7</v>
      </c>
      <c r="L170" s="2">
        <v>7</v>
      </c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9" t="e">
        <f>#REF!*K170</f>
        <v>#REF!</v>
      </c>
      <c r="BH170" s="9"/>
    </row>
    <row r="171" spans="1:60" ht="138" customHeight="1" x14ac:dyDescent="0.25">
      <c r="A171" s="2" t="s">
        <v>764</v>
      </c>
      <c r="B171" s="2"/>
      <c r="C171" s="2" t="s">
        <v>22</v>
      </c>
      <c r="D171" s="2" t="s">
        <v>21</v>
      </c>
      <c r="E171" s="14" t="s">
        <v>102</v>
      </c>
      <c r="F171" s="14" t="s">
        <v>100</v>
      </c>
      <c r="G171" s="2" t="s">
        <v>99</v>
      </c>
      <c r="H171" s="2" t="s">
        <v>666</v>
      </c>
      <c r="I171" s="2" t="s">
        <v>98</v>
      </c>
      <c r="J171" s="8">
        <v>25.98</v>
      </c>
      <c r="K171" s="3">
        <f t="shared" si="2"/>
        <v>2</v>
      </c>
      <c r="L171" s="2">
        <v>2</v>
      </c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9" t="e">
        <f>#REF!*K171</f>
        <v>#REF!</v>
      </c>
      <c r="BH171" s="9"/>
    </row>
    <row r="172" spans="1:60" ht="138" customHeight="1" x14ac:dyDescent="0.25">
      <c r="A172" s="2" t="s">
        <v>665</v>
      </c>
      <c r="B172" s="2"/>
      <c r="C172" s="2" t="s">
        <v>248</v>
      </c>
      <c r="D172" s="2" t="s">
        <v>247</v>
      </c>
      <c r="E172" s="14" t="s">
        <v>663</v>
      </c>
      <c r="F172" s="14" t="s">
        <v>212</v>
      </c>
      <c r="G172" s="2" t="s">
        <v>212</v>
      </c>
      <c r="H172" s="2" t="s">
        <v>228</v>
      </c>
      <c r="I172" s="2" t="s">
        <v>221</v>
      </c>
      <c r="J172" s="8">
        <v>54.9</v>
      </c>
      <c r="K172" s="3">
        <f t="shared" ref="K172:K188" si="3">SUM(L172:BF172)</f>
        <v>1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>
        <v>1</v>
      </c>
      <c r="BF172" s="2"/>
      <c r="BG172" s="9" t="e">
        <f>#REF!*K172</f>
        <v>#REF!</v>
      </c>
      <c r="BH172" s="9"/>
    </row>
    <row r="173" spans="1:60" ht="138" customHeight="1" x14ac:dyDescent="0.25">
      <c r="A173" s="2" t="s">
        <v>665</v>
      </c>
      <c r="B173" s="2"/>
      <c r="C173" s="2" t="s">
        <v>78</v>
      </c>
      <c r="D173" s="2" t="s">
        <v>77</v>
      </c>
      <c r="E173" s="14" t="s">
        <v>663</v>
      </c>
      <c r="F173" s="14" t="s">
        <v>212</v>
      </c>
      <c r="G173" s="2" t="s">
        <v>212</v>
      </c>
      <c r="H173" s="2" t="s">
        <v>228</v>
      </c>
      <c r="I173" s="2" t="s">
        <v>221</v>
      </c>
      <c r="J173" s="8">
        <v>54.9</v>
      </c>
      <c r="K173" s="3">
        <f t="shared" si="3"/>
        <v>2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>
        <v>1</v>
      </c>
      <c r="AJ173" s="2"/>
      <c r="AK173" s="2">
        <v>1</v>
      </c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9" t="e">
        <f>#REF!*K173</f>
        <v>#REF!</v>
      </c>
      <c r="BH173" s="9"/>
    </row>
    <row r="174" spans="1:60" ht="138" customHeight="1" x14ac:dyDescent="0.25">
      <c r="A174" s="2" t="s">
        <v>664</v>
      </c>
      <c r="B174" s="2"/>
      <c r="C174" s="2" t="s">
        <v>78</v>
      </c>
      <c r="D174" s="2" t="s">
        <v>77</v>
      </c>
      <c r="E174" s="14" t="s">
        <v>663</v>
      </c>
      <c r="F174" s="14" t="s">
        <v>212</v>
      </c>
      <c r="G174" s="2" t="s">
        <v>212</v>
      </c>
      <c r="H174" s="2" t="s">
        <v>228</v>
      </c>
      <c r="I174" s="2" t="s">
        <v>221</v>
      </c>
      <c r="J174" s="8">
        <v>44.9</v>
      </c>
      <c r="K174" s="3">
        <f t="shared" si="3"/>
        <v>3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>
        <v>1</v>
      </c>
      <c r="AX174" s="2"/>
      <c r="AY174" s="2"/>
      <c r="AZ174" s="2"/>
      <c r="BA174" s="2">
        <v>2</v>
      </c>
      <c r="BB174" s="2"/>
      <c r="BC174" s="2"/>
      <c r="BD174" s="2"/>
      <c r="BE174" s="2"/>
      <c r="BF174" s="2"/>
      <c r="BG174" s="9" t="e">
        <f>#REF!*K174</f>
        <v>#REF!</v>
      </c>
      <c r="BH174" s="9"/>
    </row>
    <row r="175" spans="1:60" ht="138" customHeight="1" x14ac:dyDescent="0.25">
      <c r="A175" s="2" t="s">
        <v>662</v>
      </c>
      <c r="B175" s="2"/>
      <c r="C175" s="2" t="s">
        <v>43</v>
      </c>
      <c r="D175" s="2" t="s">
        <v>42</v>
      </c>
      <c r="E175" s="14" t="s">
        <v>660</v>
      </c>
      <c r="F175" s="14" t="s">
        <v>212</v>
      </c>
      <c r="G175" s="2" t="s">
        <v>212</v>
      </c>
      <c r="H175" s="2" t="s">
        <v>228</v>
      </c>
      <c r="I175" s="2" t="s">
        <v>7</v>
      </c>
      <c r="J175" s="8">
        <v>59.99</v>
      </c>
      <c r="K175" s="3">
        <f t="shared" si="3"/>
        <v>1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>
        <v>1</v>
      </c>
      <c r="BF175" s="2"/>
      <c r="BG175" s="9" t="e">
        <f>#REF!*K175</f>
        <v>#REF!</v>
      </c>
      <c r="BH175" s="9"/>
    </row>
    <row r="176" spans="1:60" ht="138" customHeight="1" x14ac:dyDescent="0.25">
      <c r="A176" s="2" t="s">
        <v>661</v>
      </c>
      <c r="B176" s="2"/>
      <c r="C176" s="2" t="s">
        <v>5</v>
      </c>
      <c r="D176" s="2" t="s">
        <v>4</v>
      </c>
      <c r="E176" s="14" t="s">
        <v>660</v>
      </c>
      <c r="F176" s="14" t="s">
        <v>212</v>
      </c>
      <c r="G176" s="2" t="s">
        <v>212</v>
      </c>
      <c r="H176" s="2" t="s">
        <v>228</v>
      </c>
      <c r="I176" s="2" t="s">
        <v>7</v>
      </c>
      <c r="J176" s="8">
        <v>89.99</v>
      </c>
      <c r="K176" s="3">
        <f t="shared" si="3"/>
        <v>7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>
        <v>3</v>
      </c>
      <c r="AR176" s="2"/>
      <c r="AS176" s="2"/>
      <c r="AT176" s="2">
        <v>2</v>
      </c>
      <c r="AU176" s="2"/>
      <c r="AV176" s="2">
        <v>1</v>
      </c>
      <c r="AW176" s="2">
        <v>1</v>
      </c>
      <c r="AX176" s="2"/>
      <c r="AY176" s="2"/>
      <c r="AZ176" s="2"/>
      <c r="BA176" s="2"/>
      <c r="BB176" s="2"/>
      <c r="BC176" s="2"/>
      <c r="BD176" s="2"/>
      <c r="BE176" s="2"/>
      <c r="BF176" s="2"/>
      <c r="BG176" s="9" t="e">
        <f>#REF!*K176</f>
        <v>#REF!</v>
      </c>
      <c r="BH176" s="9"/>
    </row>
    <row r="177" spans="1:60" ht="138" customHeight="1" x14ac:dyDescent="0.25">
      <c r="A177" s="2" t="s">
        <v>659</v>
      </c>
      <c r="B177" s="2"/>
      <c r="C177" s="2" t="s">
        <v>5</v>
      </c>
      <c r="D177" s="2" t="s">
        <v>4</v>
      </c>
      <c r="E177" s="14" t="s">
        <v>514</v>
      </c>
      <c r="F177" s="14" t="s">
        <v>212</v>
      </c>
      <c r="G177" s="2" t="s">
        <v>212</v>
      </c>
      <c r="H177" s="2" t="s">
        <v>228</v>
      </c>
      <c r="I177" s="2" t="s">
        <v>7</v>
      </c>
      <c r="J177" s="8">
        <v>32.99</v>
      </c>
      <c r="K177" s="3">
        <f t="shared" si="3"/>
        <v>4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>
        <v>2</v>
      </c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>
        <v>2</v>
      </c>
      <c r="BF177" s="2"/>
      <c r="BG177" s="9" t="e">
        <f>#REF!*K177</f>
        <v>#REF!</v>
      </c>
      <c r="BH177" s="9"/>
    </row>
    <row r="178" spans="1:60" ht="138" customHeight="1" x14ac:dyDescent="0.25">
      <c r="A178" s="2" t="s">
        <v>658</v>
      </c>
      <c r="B178" s="2"/>
      <c r="C178" s="2" t="s">
        <v>15</v>
      </c>
      <c r="D178" s="2" t="s">
        <v>14</v>
      </c>
      <c r="E178" s="14" t="s">
        <v>657</v>
      </c>
      <c r="F178" s="14" t="s">
        <v>657</v>
      </c>
      <c r="G178" s="2" t="s">
        <v>192</v>
      </c>
      <c r="H178" s="2" t="s">
        <v>228</v>
      </c>
      <c r="I178" s="2" t="s">
        <v>7</v>
      </c>
      <c r="J178" s="8">
        <v>29.99</v>
      </c>
      <c r="K178" s="3">
        <f t="shared" si="3"/>
        <v>3</v>
      </c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>
        <v>2</v>
      </c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>
        <v>1</v>
      </c>
      <c r="AZ178" s="2"/>
      <c r="BA178" s="2"/>
      <c r="BB178" s="2"/>
      <c r="BC178" s="2"/>
      <c r="BD178" s="2"/>
      <c r="BE178" s="2"/>
      <c r="BF178" s="2"/>
      <c r="BG178" s="9" t="e">
        <f>#REF!*K178</f>
        <v>#REF!</v>
      </c>
      <c r="BH178" s="9"/>
    </row>
    <row r="179" spans="1:60" ht="138" customHeight="1" x14ac:dyDescent="0.25">
      <c r="A179" s="2" t="s">
        <v>656</v>
      </c>
      <c r="B179" s="2"/>
      <c r="C179" s="2" t="s">
        <v>38</v>
      </c>
      <c r="D179" s="2" t="s">
        <v>37</v>
      </c>
      <c r="E179" s="14" t="s">
        <v>202</v>
      </c>
      <c r="F179" s="14" t="s">
        <v>202</v>
      </c>
      <c r="G179" s="2" t="s">
        <v>192</v>
      </c>
      <c r="H179" s="2" t="s">
        <v>228</v>
      </c>
      <c r="I179" s="2" t="s">
        <v>7</v>
      </c>
      <c r="J179" s="8">
        <v>22.99</v>
      </c>
      <c r="K179" s="3">
        <f t="shared" si="3"/>
        <v>1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>
        <v>1</v>
      </c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9" t="e">
        <f>#REF!*K179</f>
        <v>#REF!</v>
      </c>
      <c r="BH179" s="9"/>
    </row>
    <row r="180" spans="1:60" ht="138" customHeight="1" x14ac:dyDescent="0.25">
      <c r="A180" s="2" t="s">
        <v>655</v>
      </c>
      <c r="B180" s="2"/>
      <c r="C180" s="2" t="s">
        <v>15</v>
      </c>
      <c r="D180" s="2" t="s">
        <v>14</v>
      </c>
      <c r="E180" s="14" t="s">
        <v>202</v>
      </c>
      <c r="F180" s="14" t="s">
        <v>202</v>
      </c>
      <c r="G180" s="2" t="s">
        <v>192</v>
      </c>
      <c r="H180" s="2" t="s">
        <v>228</v>
      </c>
      <c r="I180" s="2" t="s">
        <v>7</v>
      </c>
      <c r="J180" s="8">
        <v>29.99</v>
      </c>
      <c r="K180" s="3">
        <f t="shared" si="3"/>
        <v>1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>
        <v>1</v>
      </c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9" t="e">
        <f>#REF!*K180</f>
        <v>#REF!</v>
      </c>
      <c r="BH180" s="9"/>
    </row>
    <row r="181" spans="1:60" ht="138" customHeight="1" x14ac:dyDescent="0.25">
      <c r="A181" s="2" t="s">
        <v>654</v>
      </c>
      <c r="B181" s="2"/>
      <c r="C181" s="2" t="s">
        <v>238</v>
      </c>
      <c r="D181" s="2" t="s">
        <v>237</v>
      </c>
      <c r="E181" s="14" t="s">
        <v>202</v>
      </c>
      <c r="F181" s="14" t="s">
        <v>202</v>
      </c>
      <c r="G181" s="2" t="s">
        <v>192</v>
      </c>
      <c r="H181" s="2" t="s">
        <v>228</v>
      </c>
      <c r="I181" s="2" t="s">
        <v>7</v>
      </c>
      <c r="J181" s="8">
        <v>25.99</v>
      </c>
      <c r="K181" s="3">
        <f t="shared" si="3"/>
        <v>2</v>
      </c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>
        <v>2</v>
      </c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9" t="e">
        <f>#REF!*K181</f>
        <v>#REF!</v>
      </c>
      <c r="BH181" s="9"/>
    </row>
    <row r="182" spans="1:60" ht="138" customHeight="1" x14ac:dyDescent="0.25">
      <c r="A182" s="2" t="s">
        <v>653</v>
      </c>
      <c r="B182" s="2"/>
      <c r="C182" s="2" t="s">
        <v>5</v>
      </c>
      <c r="D182" s="2" t="s">
        <v>4</v>
      </c>
      <c r="E182" s="14" t="s">
        <v>202</v>
      </c>
      <c r="F182" s="14" t="s">
        <v>202</v>
      </c>
      <c r="G182" s="2" t="s">
        <v>192</v>
      </c>
      <c r="H182" s="2" t="s">
        <v>228</v>
      </c>
      <c r="I182" s="2" t="s">
        <v>7</v>
      </c>
      <c r="J182" s="8">
        <v>29.99</v>
      </c>
      <c r="K182" s="3">
        <f t="shared" si="3"/>
        <v>1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>
        <v>1</v>
      </c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9" t="e">
        <f>#REF!*K182</f>
        <v>#REF!</v>
      </c>
      <c r="BH182" s="9"/>
    </row>
    <row r="183" spans="1:60" ht="138" customHeight="1" x14ac:dyDescent="0.25">
      <c r="A183" s="2" t="s">
        <v>652</v>
      </c>
      <c r="B183" s="2"/>
      <c r="C183" s="2" t="s">
        <v>225</v>
      </c>
      <c r="D183" s="2" t="s">
        <v>224</v>
      </c>
      <c r="E183" s="14" t="s">
        <v>202</v>
      </c>
      <c r="F183" s="14" t="s">
        <v>202</v>
      </c>
      <c r="G183" s="2" t="s">
        <v>192</v>
      </c>
      <c r="H183" s="2" t="s">
        <v>228</v>
      </c>
      <c r="I183" s="2" t="s">
        <v>7</v>
      </c>
      <c r="J183" s="8">
        <v>27.99</v>
      </c>
      <c r="K183" s="3">
        <f t="shared" si="3"/>
        <v>3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>
        <v>1</v>
      </c>
      <c r="AP183" s="2"/>
      <c r="AQ183" s="2"/>
      <c r="AR183" s="2">
        <v>2</v>
      </c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9" t="e">
        <f>#REF!*K183</f>
        <v>#REF!</v>
      </c>
      <c r="BH183" s="9"/>
    </row>
    <row r="184" spans="1:60" ht="138" customHeight="1" x14ac:dyDescent="0.25">
      <c r="A184" s="2" t="s">
        <v>651</v>
      </c>
      <c r="B184" s="2"/>
      <c r="C184" s="2" t="s">
        <v>38</v>
      </c>
      <c r="D184" s="2" t="s">
        <v>37</v>
      </c>
      <c r="E184" s="14" t="s">
        <v>193</v>
      </c>
      <c r="F184" s="14" t="s">
        <v>193</v>
      </c>
      <c r="G184" s="2" t="s">
        <v>192</v>
      </c>
      <c r="H184" s="2" t="s">
        <v>228</v>
      </c>
      <c r="I184" s="2" t="s">
        <v>7</v>
      </c>
      <c r="J184" s="8">
        <v>25.99</v>
      </c>
      <c r="K184" s="3">
        <f t="shared" si="3"/>
        <v>1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>
        <v>1</v>
      </c>
      <c r="AZ184" s="2"/>
      <c r="BA184" s="2"/>
      <c r="BB184" s="2"/>
      <c r="BC184" s="2"/>
      <c r="BD184" s="2"/>
      <c r="BE184" s="2"/>
      <c r="BF184" s="2"/>
      <c r="BG184" s="9" t="e">
        <f>#REF!*K184</f>
        <v>#REF!</v>
      </c>
      <c r="BH184" s="9"/>
    </row>
    <row r="185" spans="1:60" ht="138" customHeight="1" x14ac:dyDescent="0.25">
      <c r="A185" s="2" t="s">
        <v>650</v>
      </c>
      <c r="B185" s="2"/>
      <c r="C185" s="2" t="s">
        <v>238</v>
      </c>
      <c r="D185" s="2" t="s">
        <v>237</v>
      </c>
      <c r="E185" s="14" t="s">
        <v>193</v>
      </c>
      <c r="F185" s="14" t="s">
        <v>193</v>
      </c>
      <c r="G185" s="2" t="s">
        <v>192</v>
      </c>
      <c r="H185" s="2" t="s">
        <v>228</v>
      </c>
      <c r="I185" s="2" t="s">
        <v>7</v>
      </c>
      <c r="J185" s="8">
        <v>29.99</v>
      </c>
      <c r="K185" s="3">
        <f t="shared" si="3"/>
        <v>2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>
        <v>1</v>
      </c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>
        <v>1</v>
      </c>
      <c r="AZ185" s="2"/>
      <c r="BA185" s="2"/>
      <c r="BB185" s="2"/>
      <c r="BC185" s="2"/>
      <c r="BD185" s="2"/>
      <c r="BE185" s="2"/>
      <c r="BF185" s="2"/>
      <c r="BG185" s="9" t="e">
        <f>#REF!*K185</f>
        <v>#REF!</v>
      </c>
      <c r="BH185" s="9"/>
    </row>
    <row r="186" spans="1:60" ht="138" customHeight="1" x14ac:dyDescent="0.25">
      <c r="A186" s="2" t="s">
        <v>649</v>
      </c>
      <c r="B186" s="2"/>
      <c r="C186" s="2" t="s">
        <v>96</v>
      </c>
      <c r="D186" s="2" t="s">
        <v>95</v>
      </c>
      <c r="E186" s="14" t="s">
        <v>193</v>
      </c>
      <c r="F186" s="14" t="s">
        <v>193</v>
      </c>
      <c r="G186" s="2" t="s">
        <v>192</v>
      </c>
      <c r="H186" s="2" t="s">
        <v>228</v>
      </c>
      <c r="I186" s="2" t="s">
        <v>7</v>
      </c>
      <c r="J186" s="8">
        <v>27.99</v>
      </c>
      <c r="K186" s="3">
        <f t="shared" si="3"/>
        <v>39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>
        <v>3</v>
      </c>
      <c r="AH186" s="2"/>
      <c r="AI186" s="2">
        <v>2</v>
      </c>
      <c r="AJ186" s="2"/>
      <c r="AK186" s="2"/>
      <c r="AL186" s="2"/>
      <c r="AM186" s="2"/>
      <c r="AN186" s="2"/>
      <c r="AO186" s="2">
        <v>8</v>
      </c>
      <c r="AP186" s="2"/>
      <c r="AQ186" s="2"/>
      <c r="AR186" s="2">
        <v>9</v>
      </c>
      <c r="AS186" s="2"/>
      <c r="AT186" s="2"/>
      <c r="AU186" s="2"/>
      <c r="AV186" s="2"/>
      <c r="AW186" s="2"/>
      <c r="AX186" s="2"/>
      <c r="AY186" s="2">
        <v>12</v>
      </c>
      <c r="AZ186" s="2"/>
      <c r="BA186" s="2"/>
      <c r="BB186" s="2"/>
      <c r="BC186" s="2"/>
      <c r="BD186" s="2"/>
      <c r="BE186" s="2">
        <v>5</v>
      </c>
      <c r="BF186" s="2"/>
      <c r="BG186" s="9" t="e">
        <f>#REF!*K186</f>
        <v>#REF!</v>
      </c>
      <c r="BH186" s="9"/>
    </row>
    <row r="187" spans="1:60" ht="138" customHeight="1" x14ac:dyDescent="0.25">
      <c r="A187" s="2" t="s">
        <v>648</v>
      </c>
      <c r="B187" s="2"/>
      <c r="C187" s="2" t="s">
        <v>38</v>
      </c>
      <c r="D187" s="2" t="s">
        <v>37</v>
      </c>
      <c r="E187" s="14" t="s">
        <v>190</v>
      </c>
      <c r="F187" s="14" t="s">
        <v>190</v>
      </c>
      <c r="G187" s="2" t="s">
        <v>189</v>
      </c>
      <c r="H187" s="2" t="s">
        <v>228</v>
      </c>
      <c r="I187" s="2" t="s">
        <v>0</v>
      </c>
      <c r="J187" s="8">
        <v>29.99</v>
      </c>
      <c r="K187" s="3">
        <f t="shared" si="3"/>
        <v>1</v>
      </c>
      <c r="L187" s="2">
        <v>1</v>
      </c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9" t="e">
        <f>#REF!*K187</f>
        <v>#REF!</v>
      </c>
      <c r="BH187" s="9"/>
    </row>
    <row r="188" spans="1:60" ht="138" customHeight="1" x14ac:dyDescent="0.25">
      <c r="A188" s="2" t="s">
        <v>647</v>
      </c>
      <c r="B188" s="2"/>
      <c r="C188" s="2" t="s">
        <v>15</v>
      </c>
      <c r="D188" s="2" t="s">
        <v>14</v>
      </c>
      <c r="E188" s="14" t="s">
        <v>646</v>
      </c>
      <c r="F188" s="14" t="s">
        <v>646</v>
      </c>
      <c r="G188" s="2" t="s">
        <v>189</v>
      </c>
      <c r="H188" s="2" t="s">
        <v>228</v>
      </c>
      <c r="I188" s="2" t="s">
        <v>0</v>
      </c>
      <c r="J188" s="8">
        <v>29.99</v>
      </c>
      <c r="K188" s="3">
        <f t="shared" si="3"/>
        <v>4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>
        <v>1</v>
      </c>
      <c r="AR188" s="2"/>
      <c r="AS188" s="2"/>
      <c r="AT188" s="2"/>
      <c r="AU188" s="2"/>
      <c r="AV188" s="2">
        <v>1</v>
      </c>
      <c r="AW188" s="2"/>
      <c r="AX188" s="2"/>
      <c r="AY188" s="2"/>
      <c r="AZ188" s="2"/>
      <c r="BA188" s="2">
        <v>1</v>
      </c>
      <c r="BB188" s="2"/>
      <c r="BC188" s="2"/>
      <c r="BD188" s="2">
        <v>1</v>
      </c>
      <c r="BE188" s="2"/>
      <c r="BF188" s="2"/>
      <c r="BG188" s="9" t="e">
        <f>#REF!*K188</f>
        <v>#REF!</v>
      </c>
      <c r="BH188" s="9"/>
    </row>
    <row r="189" spans="1:60" ht="138" customHeight="1" x14ac:dyDescent="0.25">
      <c r="A189" s="2" t="s">
        <v>645</v>
      </c>
      <c r="B189" s="2"/>
      <c r="C189" s="2" t="s">
        <v>38</v>
      </c>
      <c r="D189" s="2" t="s">
        <v>37</v>
      </c>
      <c r="E189" s="14" t="s">
        <v>187</v>
      </c>
      <c r="F189" s="14" t="s">
        <v>186</v>
      </c>
      <c r="G189" s="2" t="s">
        <v>162</v>
      </c>
      <c r="H189" s="2" t="s">
        <v>228</v>
      </c>
      <c r="I189" s="2" t="s">
        <v>181</v>
      </c>
      <c r="J189" s="8">
        <v>17.989999999999998</v>
      </c>
      <c r="K189" s="3">
        <f t="shared" ref="K189:K252" si="4">SUM(L189:BF189)</f>
        <v>3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>
        <v>1</v>
      </c>
      <c r="AP189" s="2"/>
      <c r="AQ189" s="2"/>
      <c r="AR189" s="2">
        <v>2</v>
      </c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9" t="e">
        <f>#REF!*K189</f>
        <v>#REF!</v>
      </c>
      <c r="BH189" s="9"/>
    </row>
    <row r="190" spans="1:60" ht="138" customHeight="1" x14ac:dyDescent="0.25">
      <c r="A190" s="2" t="s">
        <v>644</v>
      </c>
      <c r="B190" s="2"/>
      <c r="C190" s="2" t="s">
        <v>52</v>
      </c>
      <c r="D190" s="2" t="s">
        <v>51</v>
      </c>
      <c r="E190" s="14" t="s">
        <v>643</v>
      </c>
      <c r="F190" s="14" t="s">
        <v>169</v>
      </c>
      <c r="G190" s="2" t="s">
        <v>162</v>
      </c>
      <c r="H190" s="2" t="s">
        <v>228</v>
      </c>
      <c r="I190" s="2" t="s">
        <v>168</v>
      </c>
      <c r="J190" s="8">
        <v>11.9</v>
      </c>
      <c r="K190" s="3">
        <f t="shared" si="4"/>
        <v>16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>
        <v>2</v>
      </c>
      <c r="AJ190" s="2"/>
      <c r="AK190" s="2">
        <v>3</v>
      </c>
      <c r="AL190" s="2"/>
      <c r="AM190" s="2">
        <v>1</v>
      </c>
      <c r="AN190" s="2"/>
      <c r="AO190" s="2">
        <v>2</v>
      </c>
      <c r="AP190" s="2"/>
      <c r="AQ190" s="2">
        <v>3</v>
      </c>
      <c r="AR190" s="2">
        <v>2</v>
      </c>
      <c r="AS190" s="2"/>
      <c r="AT190" s="2"/>
      <c r="AU190" s="2"/>
      <c r="AV190" s="2"/>
      <c r="AW190" s="2"/>
      <c r="AX190" s="2"/>
      <c r="AY190" s="2">
        <v>2</v>
      </c>
      <c r="AZ190" s="2"/>
      <c r="BA190" s="2"/>
      <c r="BB190" s="2"/>
      <c r="BC190" s="2"/>
      <c r="BD190" s="2"/>
      <c r="BE190" s="2">
        <v>1</v>
      </c>
      <c r="BF190" s="2"/>
      <c r="BG190" s="9" t="e">
        <f>#REF!*K190</f>
        <v>#REF!</v>
      </c>
      <c r="BH190" s="9"/>
    </row>
    <row r="191" spans="1:60" ht="138" customHeight="1" x14ac:dyDescent="0.25">
      <c r="A191" s="2" t="s">
        <v>642</v>
      </c>
      <c r="B191" s="2"/>
      <c r="C191" s="2" t="s">
        <v>38</v>
      </c>
      <c r="D191" s="2" t="s">
        <v>37</v>
      </c>
      <c r="E191" s="14" t="s">
        <v>640</v>
      </c>
      <c r="F191" s="14" t="s">
        <v>639</v>
      </c>
      <c r="G191" s="2" t="s">
        <v>162</v>
      </c>
      <c r="H191" s="2" t="s">
        <v>228</v>
      </c>
      <c r="I191" s="2" t="s">
        <v>616</v>
      </c>
      <c r="J191" s="8">
        <v>18.77</v>
      </c>
      <c r="K191" s="3">
        <f t="shared" si="4"/>
        <v>231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>
        <v>50</v>
      </c>
      <c r="AN191" s="2"/>
      <c r="AO191" s="2"/>
      <c r="AP191" s="2"/>
      <c r="AQ191" s="2">
        <v>50</v>
      </c>
      <c r="AR191" s="2">
        <v>76</v>
      </c>
      <c r="AS191" s="2"/>
      <c r="AT191" s="2"/>
      <c r="AU191" s="2"/>
      <c r="AV191" s="2"/>
      <c r="AW191" s="2"/>
      <c r="AX191" s="2"/>
      <c r="AY191" s="2">
        <v>55</v>
      </c>
      <c r="AZ191" s="2"/>
      <c r="BA191" s="2"/>
      <c r="BB191" s="2"/>
      <c r="BC191" s="2"/>
      <c r="BD191" s="2"/>
      <c r="BE191" s="2"/>
      <c r="BF191" s="2"/>
      <c r="BG191" s="9" t="e">
        <f>#REF!*K191</f>
        <v>#REF!</v>
      </c>
      <c r="BH191" s="9"/>
    </row>
    <row r="192" spans="1:60" ht="138" customHeight="1" x14ac:dyDescent="0.25">
      <c r="A192" s="2" t="s">
        <v>641</v>
      </c>
      <c r="B192" s="2"/>
      <c r="C192" s="2" t="s">
        <v>282</v>
      </c>
      <c r="D192" s="2" t="s">
        <v>281</v>
      </c>
      <c r="E192" s="14" t="s">
        <v>640</v>
      </c>
      <c r="F192" s="14" t="s">
        <v>639</v>
      </c>
      <c r="G192" s="2" t="s">
        <v>162</v>
      </c>
      <c r="H192" s="2" t="s">
        <v>228</v>
      </c>
      <c r="I192" s="2" t="s">
        <v>616</v>
      </c>
      <c r="J192" s="8">
        <v>18.77</v>
      </c>
      <c r="K192" s="3">
        <f t="shared" si="4"/>
        <v>60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>
        <v>60</v>
      </c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9" t="e">
        <f>#REF!*K192</f>
        <v>#REF!</v>
      </c>
      <c r="BH192" s="9"/>
    </row>
    <row r="193" spans="1:60" ht="138" customHeight="1" x14ac:dyDescent="0.25">
      <c r="A193" s="2" t="s">
        <v>638</v>
      </c>
      <c r="B193" s="2"/>
      <c r="C193" s="2" t="s">
        <v>52</v>
      </c>
      <c r="D193" s="2" t="s">
        <v>51</v>
      </c>
      <c r="E193" s="14" t="s">
        <v>163</v>
      </c>
      <c r="F193" s="14" t="s">
        <v>163</v>
      </c>
      <c r="G193" s="2" t="s">
        <v>162</v>
      </c>
      <c r="H193" s="2" t="s">
        <v>228</v>
      </c>
      <c r="I193" s="2" t="s">
        <v>7</v>
      </c>
      <c r="J193" s="8">
        <v>19.989999999999998</v>
      </c>
      <c r="K193" s="3">
        <f t="shared" si="4"/>
        <v>9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>
        <v>6</v>
      </c>
      <c r="AJ193" s="2"/>
      <c r="AK193" s="2"/>
      <c r="AL193" s="2"/>
      <c r="AM193" s="2"/>
      <c r="AN193" s="2"/>
      <c r="AO193" s="2"/>
      <c r="AP193" s="2"/>
      <c r="AQ193" s="2"/>
      <c r="AR193" s="2">
        <v>1</v>
      </c>
      <c r="AS193" s="2"/>
      <c r="AT193" s="2"/>
      <c r="AU193" s="2"/>
      <c r="AV193" s="2"/>
      <c r="AW193" s="2"/>
      <c r="AX193" s="2"/>
      <c r="AY193" s="2">
        <v>1</v>
      </c>
      <c r="AZ193" s="2"/>
      <c r="BA193" s="2"/>
      <c r="BB193" s="2"/>
      <c r="BC193" s="2"/>
      <c r="BD193" s="2"/>
      <c r="BE193" s="2">
        <v>1</v>
      </c>
      <c r="BF193" s="2"/>
      <c r="BG193" s="9" t="e">
        <f>#REF!*K193</f>
        <v>#REF!</v>
      </c>
      <c r="BH193" s="9"/>
    </row>
    <row r="194" spans="1:60" ht="138" customHeight="1" x14ac:dyDescent="0.25">
      <c r="A194" s="2" t="s">
        <v>637</v>
      </c>
      <c r="B194" s="2"/>
      <c r="C194" s="2" t="s">
        <v>5</v>
      </c>
      <c r="D194" s="2" t="s">
        <v>4</v>
      </c>
      <c r="E194" s="14" t="s">
        <v>163</v>
      </c>
      <c r="F194" s="14" t="s">
        <v>163</v>
      </c>
      <c r="G194" s="2" t="s">
        <v>162</v>
      </c>
      <c r="H194" s="2" t="s">
        <v>228</v>
      </c>
      <c r="I194" s="2" t="s">
        <v>509</v>
      </c>
      <c r="J194" s="8">
        <v>19.989999999999998</v>
      </c>
      <c r="K194" s="3">
        <f t="shared" si="4"/>
        <v>7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>
        <v>1</v>
      </c>
      <c r="AJ194" s="2"/>
      <c r="AK194" s="2">
        <v>1</v>
      </c>
      <c r="AL194" s="2"/>
      <c r="AM194" s="2"/>
      <c r="AN194" s="2"/>
      <c r="AO194" s="2">
        <v>1</v>
      </c>
      <c r="AP194" s="2"/>
      <c r="AQ194" s="2"/>
      <c r="AR194" s="2">
        <v>1</v>
      </c>
      <c r="AS194" s="2"/>
      <c r="AT194" s="2"/>
      <c r="AU194" s="2"/>
      <c r="AV194" s="2"/>
      <c r="AW194" s="2"/>
      <c r="AX194" s="2"/>
      <c r="AY194" s="2">
        <v>1</v>
      </c>
      <c r="AZ194" s="2"/>
      <c r="BA194" s="2"/>
      <c r="BB194" s="2"/>
      <c r="BC194" s="2"/>
      <c r="BD194" s="2"/>
      <c r="BE194" s="2">
        <v>2</v>
      </c>
      <c r="BF194" s="2"/>
      <c r="BG194" s="9" t="e">
        <f>#REF!*K194</f>
        <v>#REF!</v>
      </c>
      <c r="BH194" s="9"/>
    </row>
    <row r="195" spans="1:60" ht="138" customHeight="1" x14ac:dyDescent="0.25">
      <c r="A195" s="2" t="s">
        <v>636</v>
      </c>
      <c r="B195" s="2"/>
      <c r="C195" s="2" t="s">
        <v>38</v>
      </c>
      <c r="D195" s="2" t="s">
        <v>37</v>
      </c>
      <c r="E195" s="14" t="s">
        <v>614</v>
      </c>
      <c r="F195" s="14" t="s">
        <v>635</v>
      </c>
      <c r="G195" s="2" t="s">
        <v>132</v>
      </c>
      <c r="H195" s="2" t="s">
        <v>228</v>
      </c>
      <c r="I195" s="2" t="s">
        <v>7</v>
      </c>
      <c r="J195" s="8">
        <v>29.99</v>
      </c>
      <c r="K195" s="3">
        <f t="shared" si="4"/>
        <v>6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>
        <v>2</v>
      </c>
      <c r="AL195" s="2"/>
      <c r="AM195" s="2">
        <v>1</v>
      </c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>
        <v>3</v>
      </c>
      <c r="BF195" s="2"/>
      <c r="BG195" s="9" t="e">
        <f>#REF!*K195</f>
        <v>#REF!</v>
      </c>
      <c r="BH195" s="9"/>
    </row>
    <row r="196" spans="1:60" ht="138" customHeight="1" x14ac:dyDescent="0.25">
      <c r="A196" s="2" t="s">
        <v>634</v>
      </c>
      <c r="B196" s="2"/>
      <c r="C196" s="2" t="s">
        <v>148</v>
      </c>
      <c r="D196" s="2" t="s">
        <v>147</v>
      </c>
      <c r="E196" s="14" t="s">
        <v>620</v>
      </c>
      <c r="F196" s="14" t="s">
        <v>620</v>
      </c>
      <c r="G196" s="2" t="s">
        <v>604</v>
      </c>
      <c r="H196" s="2" t="s">
        <v>228</v>
      </c>
      <c r="I196" s="2" t="s">
        <v>17</v>
      </c>
      <c r="J196" s="8">
        <v>34.99</v>
      </c>
      <c r="K196" s="3">
        <f t="shared" si="4"/>
        <v>11</v>
      </c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>
        <v>1</v>
      </c>
      <c r="AL196" s="2"/>
      <c r="AM196" s="2">
        <v>1</v>
      </c>
      <c r="AN196" s="2"/>
      <c r="AO196" s="2"/>
      <c r="AP196" s="2"/>
      <c r="AQ196" s="2"/>
      <c r="AR196" s="2">
        <v>4</v>
      </c>
      <c r="AS196" s="2"/>
      <c r="AT196" s="2"/>
      <c r="AU196" s="2"/>
      <c r="AV196" s="2"/>
      <c r="AW196" s="2"/>
      <c r="AX196" s="2"/>
      <c r="AY196" s="2">
        <v>3</v>
      </c>
      <c r="AZ196" s="2"/>
      <c r="BA196" s="2"/>
      <c r="BB196" s="2"/>
      <c r="BC196" s="2"/>
      <c r="BD196" s="2"/>
      <c r="BE196" s="2">
        <v>2</v>
      </c>
      <c r="BF196" s="2"/>
      <c r="BG196" s="9" t="e">
        <f>#REF!*K196</f>
        <v>#REF!</v>
      </c>
      <c r="BH196" s="9"/>
    </row>
    <row r="197" spans="1:60" ht="138" customHeight="1" x14ac:dyDescent="0.25">
      <c r="A197" s="2" t="s">
        <v>633</v>
      </c>
      <c r="B197" s="2"/>
      <c r="C197" s="2" t="s">
        <v>481</v>
      </c>
      <c r="D197" s="2" t="s">
        <v>480</v>
      </c>
      <c r="E197" s="14" t="s">
        <v>620</v>
      </c>
      <c r="F197" s="14" t="s">
        <v>620</v>
      </c>
      <c r="G197" s="2" t="s">
        <v>604</v>
      </c>
      <c r="H197" s="2" t="s">
        <v>228</v>
      </c>
      <c r="I197" s="2" t="s">
        <v>358</v>
      </c>
      <c r="J197" s="8">
        <v>27.99</v>
      </c>
      <c r="K197" s="3">
        <f t="shared" si="4"/>
        <v>9</v>
      </c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>
        <v>1</v>
      </c>
      <c r="AL197" s="2"/>
      <c r="AM197" s="2"/>
      <c r="AN197" s="2"/>
      <c r="AO197" s="2"/>
      <c r="AP197" s="2"/>
      <c r="AQ197" s="2">
        <v>2</v>
      </c>
      <c r="AR197" s="2"/>
      <c r="AS197" s="2"/>
      <c r="AT197" s="2">
        <v>1</v>
      </c>
      <c r="AU197" s="2"/>
      <c r="AV197" s="2"/>
      <c r="AW197" s="2">
        <v>1</v>
      </c>
      <c r="AX197" s="2"/>
      <c r="AY197" s="2"/>
      <c r="AZ197" s="2"/>
      <c r="BA197" s="2">
        <v>2</v>
      </c>
      <c r="BB197" s="2"/>
      <c r="BC197" s="2"/>
      <c r="BD197" s="2"/>
      <c r="BE197" s="2">
        <v>2</v>
      </c>
      <c r="BF197" s="2"/>
      <c r="BG197" s="9" t="e">
        <f>#REF!*K197</f>
        <v>#REF!</v>
      </c>
      <c r="BH197" s="9"/>
    </row>
    <row r="198" spans="1:60" ht="138" customHeight="1" x14ac:dyDescent="0.25">
      <c r="A198" s="2" t="s">
        <v>632</v>
      </c>
      <c r="B198" s="2"/>
      <c r="C198" s="2" t="s">
        <v>78</v>
      </c>
      <c r="D198" s="2" t="s">
        <v>77</v>
      </c>
      <c r="E198" s="14" t="s">
        <v>620</v>
      </c>
      <c r="F198" s="14" t="s">
        <v>620</v>
      </c>
      <c r="G198" s="2" t="s">
        <v>604</v>
      </c>
      <c r="H198" s="2" t="s">
        <v>228</v>
      </c>
      <c r="I198" s="2" t="s">
        <v>181</v>
      </c>
      <c r="J198" s="8">
        <v>34.99</v>
      </c>
      <c r="K198" s="3">
        <f t="shared" si="4"/>
        <v>3</v>
      </c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>
        <v>1</v>
      </c>
      <c r="AR198" s="2"/>
      <c r="AS198" s="2"/>
      <c r="AT198" s="2"/>
      <c r="AU198" s="2"/>
      <c r="AV198" s="2">
        <v>1</v>
      </c>
      <c r="AW198" s="2"/>
      <c r="AX198" s="2"/>
      <c r="AY198" s="2"/>
      <c r="AZ198" s="2"/>
      <c r="BA198" s="2">
        <v>1</v>
      </c>
      <c r="BB198" s="2"/>
      <c r="BC198" s="2"/>
      <c r="BD198" s="2"/>
      <c r="BE198" s="2"/>
      <c r="BF198" s="2"/>
      <c r="BG198" s="9" t="e">
        <f>#REF!*K198</f>
        <v>#REF!</v>
      </c>
      <c r="BH198" s="9"/>
    </row>
    <row r="199" spans="1:60" ht="138" customHeight="1" x14ac:dyDescent="0.25">
      <c r="A199" s="2" t="s">
        <v>631</v>
      </c>
      <c r="B199" s="2"/>
      <c r="C199" s="2" t="s">
        <v>78</v>
      </c>
      <c r="D199" s="2" t="s">
        <v>77</v>
      </c>
      <c r="E199" s="14" t="s">
        <v>620</v>
      </c>
      <c r="F199" s="14" t="s">
        <v>620</v>
      </c>
      <c r="G199" s="2" t="s">
        <v>604</v>
      </c>
      <c r="H199" s="2" t="s">
        <v>228</v>
      </c>
      <c r="I199" s="2" t="s">
        <v>82</v>
      </c>
      <c r="J199" s="8">
        <v>29.99</v>
      </c>
      <c r="K199" s="3">
        <f t="shared" si="4"/>
        <v>2</v>
      </c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>
        <v>1</v>
      </c>
      <c r="AS199" s="2"/>
      <c r="AT199" s="2"/>
      <c r="AU199" s="2"/>
      <c r="AV199" s="2"/>
      <c r="AW199" s="2"/>
      <c r="AX199" s="2"/>
      <c r="AY199" s="2">
        <v>1</v>
      </c>
      <c r="AZ199" s="2"/>
      <c r="BA199" s="2"/>
      <c r="BB199" s="2"/>
      <c r="BC199" s="2"/>
      <c r="BD199" s="2"/>
      <c r="BE199" s="2"/>
      <c r="BF199" s="2"/>
      <c r="BG199" s="9" t="e">
        <f>#REF!*K199</f>
        <v>#REF!</v>
      </c>
      <c r="BH199" s="9"/>
    </row>
    <row r="200" spans="1:60" ht="138" customHeight="1" x14ac:dyDescent="0.25">
      <c r="A200" s="2" t="s">
        <v>630</v>
      </c>
      <c r="B200" s="2"/>
      <c r="C200" s="2" t="s">
        <v>248</v>
      </c>
      <c r="D200" s="2" t="s">
        <v>247</v>
      </c>
      <c r="E200" s="14" t="s">
        <v>620</v>
      </c>
      <c r="F200" s="14" t="s">
        <v>620</v>
      </c>
      <c r="G200" s="2" t="s">
        <v>604</v>
      </c>
      <c r="H200" s="2" t="s">
        <v>228</v>
      </c>
      <c r="I200" s="2" t="s">
        <v>513</v>
      </c>
      <c r="J200" s="8">
        <v>29.99</v>
      </c>
      <c r="K200" s="3">
        <f t="shared" si="4"/>
        <v>5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>
        <v>2</v>
      </c>
      <c r="AR200" s="2"/>
      <c r="AS200" s="2"/>
      <c r="AT200" s="2">
        <v>1</v>
      </c>
      <c r="AU200" s="2"/>
      <c r="AV200" s="2">
        <v>1</v>
      </c>
      <c r="AW200" s="2"/>
      <c r="AX200" s="2"/>
      <c r="AY200" s="2"/>
      <c r="AZ200" s="2"/>
      <c r="BA200" s="2">
        <v>1</v>
      </c>
      <c r="BB200" s="2"/>
      <c r="BC200" s="2"/>
      <c r="BD200" s="2"/>
      <c r="BE200" s="2"/>
      <c r="BF200" s="2"/>
      <c r="BG200" s="9" t="e">
        <f>#REF!*K200</f>
        <v>#REF!</v>
      </c>
      <c r="BH200" s="9"/>
    </row>
    <row r="201" spans="1:60" ht="138" customHeight="1" x14ac:dyDescent="0.25">
      <c r="A201" s="2" t="s">
        <v>630</v>
      </c>
      <c r="B201" s="2"/>
      <c r="C201" s="2" t="s">
        <v>78</v>
      </c>
      <c r="D201" s="2" t="s">
        <v>77</v>
      </c>
      <c r="E201" s="14" t="s">
        <v>620</v>
      </c>
      <c r="F201" s="14" t="s">
        <v>620</v>
      </c>
      <c r="G201" s="2" t="s">
        <v>604</v>
      </c>
      <c r="H201" s="2" t="s">
        <v>228</v>
      </c>
      <c r="I201" s="2" t="s">
        <v>513</v>
      </c>
      <c r="J201" s="8">
        <v>29.99</v>
      </c>
      <c r="K201" s="3">
        <f t="shared" si="4"/>
        <v>1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>
        <v>1</v>
      </c>
      <c r="AX201" s="2"/>
      <c r="AY201" s="2"/>
      <c r="AZ201" s="2"/>
      <c r="BA201" s="2"/>
      <c r="BB201" s="2"/>
      <c r="BC201" s="2"/>
      <c r="BD201" s="2"/>
      <c r="BE201" s="2"/>
      <c r="BF201" s="2"/>
      <c r="BG201" s="9" t="e">
        <f>#REF!*K201</f>
        <v>#REF!</v>
      </c>
      <c r="BH201" s="9"/>
    </row>
    <row r="202" spans="1:60" ht="138" customHeight="1" x14ac:dyDescent="0.25">
      <c r="A202" s="2" t="s">
        <v>630</v>
      </c>
      <c r="B202" s="2"/>
      <c r="C202" s="2" t="s">
        <v>43</v>
      </c>
      <c r="D202" s="2" t="s">
        <v>42</v>
      </c>
      <c r="E202" s="14" t="s">
        <v>620</v>
      </c>
      <c r="F202" s="14" t="s">
        <v>620</v>
      </c>
      <c r="G202" s="2" t="s">
        <v>604</v>
      </c>
      <c r="H202" s="2" t="s">
        <v>228</v>
      </c>
      <c r="I202" s="2" t="s">
        <v>513</v>
      </c>
      <c r="J202" s="8">
        <v>29.99</v>
      </c>
      <c r="K202" s="3">
        <f t="shared" si="4"/>
        <v>5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>
        <v>2</v>
      </c>
      <c r="AR202" s="2"/>
      <c r="AS202" s="2"/>
      <c r="AT202" s="2">
        <v>1</v>
      </c>
      <c r="AU202" s="2"/>
      <c r="AV202" s="2">
        <v>1</v>
      </c>
      <c r="AW202" s="2"/>
      <c r="AX202" s="2"/>
      <c r="AY202" s="2"/>
      <c r="AZ202" s="2"/>
      <c r="BA202" s="2">
        <v>1</v>
      </c>
      <c r="BB202" s="2"/>
      <c r="BC202" s="2"/>
      <c r="BD202" s="2"/>
      <c r="BE202" s="2"/>
      <c r="BF202" s="2"/>
      <c r="BG202" s="9" t="e">
        <f>#REF!*K202</f>
        <v>#REF!</v>
      </c>
      <c r="BH202" s="9"/>
    </row>
    <row r="203" spans="1:60" ht="138" customHeight="1" x14ac:dyDescent="0.25">
      <c r="A203" s="2" t="s">
        <v>629</v>
      </c>
      <c r="B203" s="2"/>
      <c r="C203" s="2" t="s">
        <v>96</v>
      </c>
      <c r="D203" s="2" t="s">
        <v>95</v>
      </c>
      <c r="E203" s="14" t="s">
        <v>620</v>
      </c>
      <c r="F203" s="14" t="s">
        <v>620</v>
      </c>
      <c r="G203" s="2" t="s">
        <v>604</v>
      </c>
      <c r="H203" s="2" t="s">
        <v>228</v>
      </c>
      <c r="I203" s="2" t="s">
        <v>82</v>
      </c>
      <c r="J203" s="8">
        <v>34.99</v>
      </c>
      <c r="K203" s="3">
        <f t="shared" si="4"/>
        <v>12</v>
      </c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>
        <v>5</v>
      </c>
      <c r="AN203" s="2"/>
      <c r="AO203" s="2"/>
      <c r="AP203" s="2"/>
      <c r="AQ203" s="2">
        <v>4</v>
      </c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>
        <v>3</v>
      </c>
      <c r="BF203" s="2"/>
      <c r="BG203" s="9" t="e">
        <f>#REF!*K203</f>
        <v>#REF!</v>
      </c>
      <c r="BH203" s="9"/>
    </row>
    <row r="204" spans="1:60" ht="138" customHeight="1" x14ac:dyDescent="0.25">
      <c r="A204" s="2" t="s">
        <v>628</v>
      </c>
      <c r="B204" s="2"/>
      <c r="C204" s="2" t="s">
        <v>5</v>
      </c>
      <c r="D204" s="2" t="s">
        <v>4</v>
      </c>
      <c r="E204" s="14" t="s">
        <v>620</v>
      </c>
      <c r="F204" s="14" t="s">
        <v>620</v>
      </c>
      <c r="G204" s="2" t="s">
        <v>604</v>
      </c>
      <c r="H204" s="2" t="s">
        <v>228</v>
      </c>
      <c r="I204" s="2" t="s">
        <v>181</v>
      </c>
      <c r="J204" s="8">
        <v>34.99</v>
      </c>
      <c r="K204" s="3">
        <f t="shared" si="4"/>
        <v>1</v>
      </c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>
        <v>1</v>
      </c>
      <c r="AX204" s="2"/>
      <c r="AY204" s="2"/>
      <c r="AZ204" s="2"/>
      <c r="BA204" s="2"/>
      <c r="BB204" s="2"/>
      <c r="BC204" s="2"/>
      <c r="BD204" s="2"/>
      <c r="BE204" s="2"/>
      <c r="BF204" s="2"/>
      <c r="BG204" s="9" t="e">
        <f>#REF!*K204</f>
        <v>#REF!</v>
      </c>
      <c r="BH204" s="9"/>
    </row>
    <row r="205" spans="1:60" ht="138" customHeight="1" x14ac:dyDescent="0.25">
      <c r="A205" s="2" t="s">
        <v>627</v>
      </c>
      <c r="B205" s="2"/>
      <c r="C205" s="2" t="s">
        <v>259</v>
      </c>
      <c r="D205" s="2" t="s">
        <v>258</v>
      </c>
      <c r="E205" s="14" t="s">
        <v>620</v>
      </c>
      <c r="F205" s="14" t="s">
        <v>620</v>
      </c>
      <c r="G205" s="2" t="s">
        <v>604</v>
      </c>
      <c r="H205" s="2" t="s">
        <v>228</v>
      </c>
      <c r="I205" s="2" t="s">
        <v>181</v>
      </c>
      <c r="J205" s="8">
        <v>29.99</v>
      </c>
      <c r="K205" s="3">
        <f t="shared" si="4"/>
        <v>17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>
        <v>2</v>
      </c>
      <c r="AJ205" s="2"/>
      <c r="AK205" s="2">
        <v>3</v>
      </c>
      <c r="AL205" s="2"/>
      <c r="AM205" s="2">
        <v>1</v>
      </c>
      <c r="AN205" s="2"/>
      <c r="AO205" s="2"/>
      <c r="AP205" s="2"/>
      <c r="AQ205" s="2"/>
      <c r="AR205" s="2">
        <v>2</v>
      </c>
      <c r="AS205" s="2"/>
      <c r="AT205" s="2"/>
      <c r="AU205" s="2"/>
      <c r="AV205" s="2"/>
      <c r="AW205" s="2"/>
      <c r="AX205" s="2"/>
      <c r="AY205" s="2">
        <v>5</v>
      </c>
      <c r="AZ205" s="2"/>
      <c r="BA205" s="2"/>
      <c r="BB205" s="2"/>
      <c r="BC205" s="2"/>
      <c r="BD205" s="2"/>
      <c r="BE205" s="2">
        <v>4</v>
      </c>
      <c r="BF205" s="2"/>
      <c r="BG205" s="9" t="e">
        <f>#REF!*K205</f>
        <v>#REF!</v>
      </c>
      <c r="BH205" s="9"/>
    </row>
    <row r="206" spans="1:60" ht="138" customHeight="1" x14ac:dyDescent="0.25">
      <c r="A206" s="2" t="s">
        <v>626</v>
      </c>
      <c r="B206" s="2"/>
      <c r="C206" s="2" t="s">
        <v>248</v>
      </c>
      <c r="D206" s="2" t="s">
        <v>247</v>
      </c>
      <c r="E206" s="14" t="s">
        <v>620</v>
      </c>
      <c r="F206" s="14" t="s">
        <v>620</v>
      </c>
      <c r="G206" s="2" t="s">
        <v>604</v>
      </c>
      <c r="H206" s="2" t="s">
        <v>228</v>
      </c>
      <c r="I206" s="2" t="s">
        <v>513</v>
      </c>
      <c r="J206" s="8">
        <v>29.99</v>
      </c>
      <c r="K206" s="3">
        <f t="shared" si="4"/>
        <v>2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>
        <v>2</v>
      </c>
      <c r="AX206" s="2"/>
      <c r="AY206" s="2"/>
      <c r="AZ206" s="2"/>
      <c r="BA206" s="2"/>
      <c r="BB206" s="2"/>
      <c r="BC206" s="2"/>
      <c r="BD206" s="2"/>
      <c r="BE206" s="2"/>
      <c r="BF206" s="2"/>
      <c r="BG206" s="9" t="e">
        <f>#REF!*K206</f>
        <v>#REF!</v>
      </c>
      <c r="BH206" s="9"/>
    </row>
    <row r="207" spans="1:60" ht="138" customHeight="1" x14ac:dyDescent="0.25">
      <c r="A207" s="2" t="s">
        <v>625</v>
      </c>
      <c r="B207" s="2"/>
      <c r="C207" s="2" t="s">
        <v>43</v>
      </c>
      <c r="D207" s="2" t="s">
        <v>42</v>
      </c>
      <c r="E207" s="14" t="s">
        <v>620</v>
      </c>
      <c r="F207" s="14" t="s">
        <v>620</v>
      </c>
      <c r="G207" s="2" t="s">
        <v>604</v>
      </c>
      <c r="H207" s="2" t="s">
        <v>228</v>
      </c>
      <c r="I207" s="2" t="s">
        <v>82</v>
      </c>
      <c r="J207" s="8">
        <v>34.99</v>
      </c>
      <c r="K207" s="3">
        <f t="shared" si="4"/>
        <v>4</v>
      </c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>
        <v>2</v>
      </c>
      <c r="AN207" s="2"/>
      <c r="AO207" s="2"/>
      <c r="AP207" s="2"/>
      <c r="AQ207" s="2">
        <v>1</v>
      </c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>
        <v>1</v>
      </c>
      <c r="BF207" s="2"/>
      <c r="BG207" s="9" t="e">
        <f>#REF!*K207</f>
        <v>#REF!</v>
      </c>
      <c r="BH207" s="9"/>
    </row>
    <row r="208" spans="1:60" ht="138" customHeight="1" x14ac:dyDescent="0.25">
      <c r="A208" s="2" t="s">
        <v>624</v>
      </c>
      <c r="B208" s="2"/>
      <c r="C208" s="2" t="s">
        <v>93</v>
      </c>
      <c r="D208" s="2" t="s">
        <v>92</v>
      </c>
      <c r="E208" s="14" t="s">
        <v>620</v>
      </c>
      <c r="F208" s="14" t="s">
        <v>620</v>
      </c>
      <c r="G208" s="2" t="s">
        <v>604</v>
      </c>
      <c r="H208" s="2" t="s">
        <v>228</v>
      </c>
      <c r="I208" s="2" t="s">
        <v>513</v>
      </c>
      <c r="J208" s="8">
        <v>34.99</v>
      </c>
      <c r="K208" s="3">
        <f t="shared" si="4"/>
        <v>2</v>
      </c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>
        <v>1</v>
      </c>
      <c r="BC208" s="2"/>
      <c r="BD208" s="2">
        <v>1</v>
      </c>
      <c r="BE208" s="2"/>
      <c r="BF208" s="2"/>
      <c r="BG208" s="9" t="e">
        <f>#REF!*K208</f>
        <v>#REF!</v>
      </c>
      <c r="BH208" s="9"/>
    </row>
    <row r="209" spans="1:60" ht="138" customHeight="1" x14ac:dyDescent="0.25">
      <c r="A209" s="2" t="s">
        <v>623</v>
      </c>
      <c r="B209" s="2"/>
      <c r="C209" s="2" t="s">
        <v>156</v>
      </c>
      <c r="D209" s="2" t="s">
        <v>155</v>
      </c>
      <c r="E209" s="14" t="s">
        <v>620</v>
      </c>
      <c r="F209" s="14" t="s">
        <v>620</v>
      </c>
      <c r="G209" s="2" t="s">
        <v>604</v>
      </c>
      <c r="H209" s="2" t="s">
        <v>228</v>
      </c>
      <c r="I209" s="2" t="s">
        <v>509</v>
      </c>
      <c r="J209" s="8">
        <v>29.99</v>
      </c>
      <c r="K209" s="3">
        <f t="shared" si="4"/>
        <v>6</v>
      </c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>
        <v>1</v>
      </c>
      <c r="AJ209" s="2"/>
      <c r="AK209" s="2"/>
      <c r="AL209" s="2"/>
      <c r="AM209" s="2">
        <v>1</v>
      </c>
      <c r="AN209" s="2"/>
      <c r="AO209" s="2"/>
      <c r="AP209" s="2"/>
      <c r="AQ209" s="2"/>
      <c r="AR209" s="2">
        <v>1</v>
      </c>
      <c r="AS209" s="2"/>
      <c r="AT209" s="2"/>
      <c r="AU209" s="2"/>
      <c r="AV209" s="2"/>
      <c r="AW209" s="2"/>
      <c r="AX209" s="2"/>
      <c r="AY209" s="2">
        <v>1</v>
      </c>
      <c r="AZ209" s="2"/>
      <c r="BA209" s="2"/>
      <c r="BB209" s="2"/>
      <c r="BC209" s="2"/>
      <c r="BD209" s="2"/>
      <c r="BE209" s="2">
        <v>2</v>
      </c>
      <c r="BF209" s="2"/>
      <c r="BG209" s="9" t="e">
        <f>#REF!*K209</f>
        <v>#REF!</v>
      </c>
      <c r="BH209" s="9"/>
    </row>
    <row r="210" spans="1:60" ht="138" customHeight="1" x14ac:dyDescent="0.25">
      <c r="A210" s="2" t="s">
        <v>622</v>
      </c>
      <c r="B210" s="2"/>
      <c r="C210" s="2" t="s">
        <v>15</v>
      </c>
      <c r="D210" s="2" t="s">
        <v>14</v>
      </c>
      <c r="E210" s="14" t="s">
        <v>620</v>
      </c>
      <c r="F210" s="14" t="s">
        <v>620</v>
      </c>
      <c r="G210" s="2" t="s">
        <v>604</v>
      </c>
      <c r="H210" s="2" t="s">
        <v>228</v>
      </c>
      <c r="I210" s="2" t="s">
        <v>181</v>
      </c>
      <c r="J210" s="8">
        <v>29.99</v>
      </c>
      <c r="K210" s="3">
        <f t="shared" si="4"/>
        <v>8</v>
      </c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>
        <v>1</v>
      </c>
      <c r="AJ210" s="2"/>
      <c r="AK210" s="2"/>
      <c r="AL210" s="2"/>
      <c r="AM210" s="2"/>
      <c r="AN210" s="2"/>
      <c r="AO210" s="2"/>
      <c r="AP210" s="2"/>
      <c r="AQ210" s="2">
        <v>1</v>
      </c>
      <c r="AR210" s="2"/>
      <c r="AS210" s="2"/>
      <c r="AT210" s="2">
        <v>1</v>
      </c>
      <c r="AU210" s="2"/>
      <c r="AV210" s="2"/>
      <c r="AW210" s="2">
        <v>2</v>
      </c>
      <c r="AX210" s="2"/>
      <c r="AY210" s="2"/>
      <c r="AZ210" s="2"/>
      <c r="BA210" s="2"/>
      <c r="BB210" s="2"/>
      <c r="BC210" s="2"/>
      <c r="BD210" s="2">
        <v>2</v>
      </c>
      <c r="BE210" s="2">
        <v>1</v>
      </c>
      <c r="BF210" s="2"/>
      <c r="BG210" s="9" t="e">
        <f>#REF!*K210</f>
        <v>#REF!</v>
      </c>
      <c r="BH210" s="9"/>
    </row>
    <row r="211" spans="1:60" ht="138" customHeight="1" x14ac:dyDescent="0.25">
      <c r="A211" s="2" t="s">
        <v>621</v>
      </c>
      <c r="B211" s="2"/>
      <c r="C211" s="2" t="s">
        <v>38</v>
      </c>
      <c r="D211" s="2" t="s">
        <v>37</v>
      </c>
      <c r="E211" s="14" t="s">
        <v>620</v>
      </c>
      <c r="F211" s="14" t="s">
        <v>620</v>
      </c>
      <c r="G211" s="2" t="s">
        <v>604</v>
      </c>
      <c r="H211" s="2" t="s">
        <v>228</v>
      </c>
      <c r="I211" s="2" t="s">
        <v>7</v>
      </c>
      <c r="J211" s="8">
        <v>25.99</v>
      </c>
      <c r="K211" s="3">
        <f t="shared" si="4"/>
        <v>1</v>
      </c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>
        <v>1</v>
      </c>
      <c r="BD211" s="2"/>
      <c r="BE211" s="2"/>
      <c r="BF211" s="2"/>
      <c r="BG211" s="9" t="e">
        <f>#REF!*K211</f>
        <v>#REF!</v>
      </c>
      <c r="BH211" s="9"/>
    </row>
    <row r="212" spans="1:60" ht="30" x14ac:dyDescent="0.25">
      <c r="A212" s="2" t="s">
        <v>621</v>
      </c>
      <c r="B212" s="2"/>
      <c r="C212" s="2" t="s">
        <v>64</v>
      </c>
      <c r="D212" s="2" t="s">
        <v>63</v>
      </c>
      <c r="E212" s="14" t="s">
        <v>620</v>
      </c>
      <c r="F212" s="14" t="s">
        <v>620</v>
      </c>
      <c r="G212" s="2" t="s">
        <v>604</v>
      </c>
      <c r="H212" s="2" t="s">
        <v>228</v>
      </c>
      <c r="I212" s="2" t="s">
        <v>7</v>
      </c>
      <c r="J212" s="8">
        <v>25.99</v>
      </c>
      <c r="K212" s="3">
        <f t="shared" si="4"/>
        <v>1</v>
      </c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>
        <v>1</v>
      </c>
      <c r="BD212" s="2"/>
      <c r="BE212" s="2"/>
      <c r="BF212" s="2"/>
      <c r="BG212" s="9" t="e">
        <f>#REF!*K212</f>
        <v>#REF!</v>
      </c>
      <c r="BH212" s="9"/>
    </row>
    <row r="213" spans="1:60" ht="138" customHeight="1" x14ac:dyDescent="0.25">
      <c r="A213" s="2" t="s">
        <v>619</v>
      </c>
      <c r="B213" s="2"/>
      <c r="C213" s="2" t="s">
        <v>282</v>
      </c>
      <c r="D213" s="2" t="s">
        <v>281</v>
      </c>
      <c r="E213" s="14" t="s">
        <v>618</v>
      </c>
      <c r="F213" s="14" t="s">
        <v>617</v>
      </c>
      <c r="G213" s="2" t="s">
        <v>132</v>
      </c>
      <c r="H213" s="2" t="s">
        <v>228</v>
      </c>
      <c r="I213" s="2" t="s">
        <v>616</v>
      </c>
      <c r="J213" s="8">
        <v>19.899999999999999</v>
      </c>
      <c r="K213" s="3">
        <f t="shared" si="4"/>
        <v>400</v>
      </c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>
        <v>80</v>
      </c>
      <c r="AJ213" s="2"/>
      <c r="AK213" s="2">
        <v>80</v>
      </c>
      <c r="AL213" s="2"/>
      <c r="AM213" s="2"/>
      <c r="AN213" s="2"/>
      <c r="AO213" s="2"/>
      <c r="AP213" s="2"/>
      <c r="AQ213" s="2">
        <v>80</v>
      </c>
      <c r="AR213" s="2">
        <v>80</v>
      </c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>
        <v>80</v>
      </c>
      <c r="BF213" s="2"/>
      <c r="BG213" s="9" t="e">
        <f>#REF!*K213</f>
        <v>#REF!</v>
      </c>
      <c r="BH213" s="9"/>
    </row>
    <row r="214" spans="1:60" ht="138" customHeight="1" x14ac:dyDescent="0.25">
      <c r="A214" s="2" t="s">
        <v>615</v>
      </c>
      <c r="B214" s="2"/>
      <c r="C214" s="2" t="s">
        <v>38</v>
      </c>
      <c r="D214" s="2" t="s">
        <v>37</v>
      </c>
      <c r="E214" s="14" t="s">
        <v>614</v>
      </c>
      <c r="F214" s="14" t="s">
        <v>133</v>
      </c>
      <c r="G214" s="2" t="s">
        <v>132</v>
      </c>
      <c r="H214" s="2" t="s">
        <v>228</v>
      </c>
      <c r="I214" s="2" t="s">
        <v>7</v>
      </c>
      <c r="J214" s="8">
        <v>27.99</v>
      </c>
      <c r="K214" s="3">
        <f t="shared" si="4"/>
        <v>7</v>
      </c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>
        <v>3</v>
      </c>
      <c r="AL214" s="2"/>
      <c r="AM214" s="2">
        <v>4</v>
      </c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9" t="e">
        <f>#REF!*K214</f>
        <v>#REF!</v>
      </c>
      <c r="BH214" s="9"/>
    </row>
    <row r="215" spans="1:60" ht="138" customHeight="1" x14ac:dyDescent="0.25">
      <c r="A215" s="2" t="s">
        <v>613</v>
      </c>
      <c r="B215" s="2"/>
      <c r="C215" s="2" t="s">
        <v>148</v>
      </c>
      <c r="D215" s="2" t="s">
        <v>147</v>
      </c>
      <c r="E215" s="14" t="s">
        <v>612</v>
      </c>
      <c r="F215" s="14" t="s">
        <v>133</v>
      </c>
      <c r="G215" s="2" t="s">
        <v>132</v>
      </c>
      <c r="H215" s="2" t="s">
        <v>228</v>
      </c>
      <c r="I215" s="2" t="s">
        <v>17</v>
      </c>
      <c r="J215" s="8">
        <v>29.99</v>
      </c>
      <c r="K215" s="3">
        <f t="shared" si="4"/>
        <v>4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>
        <v>1</v>
      </c>
      <c r="AP215" s="2"/>
      <c r="AQ215" s="2"/>
      <c r="AR215" s="2">
        <v>1</v>
      </c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>
        <v>2</v>
      </c>
      <c r="BF215" s="2"/>
      <c r="BG215" s="9" t="e">
        <f>#REF!*K215</f>
        <v>#REF!</v>
      </c>
      <c r="BH215" s="9"/>
    </row>
    <row r="216" spans="1:60" ht="138" customHeight="1" x14ac:dyDescent="0.25">
      <c r="A216" s="2" t="s">
        <v>611</v>
      </c>
      <c r="B216" s="2"/>
      <c r="C216" s="2" t="s">
        <v>15</v>
      </c>
      <c r="D216" s="2" t="s">
        <v>14</v>
      </c>
      <c r="E216" s="14" t="s">
        <v>134</v>
      </c>
      <c r="F216" s="14" t="s">
        <v>133</v>
      </c>
      <c r="G216" s="2" t="s">
        <v>132</v>
      </c>
      <c r="H216" s="2" t="s">
        <v>228</v>
      </c>
      <c r="I216" s="2" t="s">
        <v>7</v>
      </c>
      <c r="J216" s="8">
        <v>29.99</v>
      </c>
      <c r="K216" s="3">
        <f t="shared" si="4"/>
        <v>1</v>
      </c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>
        <v>1</v>
      </c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9" t="e">
        <f>#REF!*K216</f>
        <v>#REF!</v>
      </c>
      <c r="BH216" s="9"/>
    </row>
    <row r="217" spans="1:60" ht="138" customHeight="1" x14ac:dyDescent="0.25">
      <c r="A217" s="2" t="s">
        <v>610</v>
      </c>
      <c r="B217" s="2"/>
      <c r="C217" s="2" t="s">
        <v>153</v>
      </c>
      <c r="D217" s="2" t="s">
        <v>152</v>
      </c>
      <c r="E217" s="14" t="s">
        <v>609</v>
      </c>
      <c r="F217" s="14" t="s">
        <v>150</v>
      </c>
      <c r="G217" s="2" t="s">
        <v>132</v>
      </c>
      <c r="H217" s="2" t="s">
        <v>228</v>
      </c>
      <c r="I217" s="2" t="s">
        <v>7</v>
      </c>
      <c r="J217" s="8">
        <v>32.99</v>
      </c>
      <c r="K217" s="3">
        <f t="shared" si="4"/>
        <v>17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>
        <v>1</v>
      </c>
      <c r="AJ217" s="2"/>
      <c r="AK217" s="2"/>
      <c r="AL217" s="2"/>
      <c r="AM217" s="2"/>
      <c r="AN217" s="2"/>
      <c r="AO217" s="2">
        <v>1</v>
      </c>
      <c r="AP217" s="2"/>
      <c r="AQ217" s="2"/>
      <c r="AR217" s="2">
        <v>7</v>
      </c>
      <c r="AS217" s="2"/>
      <c r="AT217" s="2"/>
      <c r="AU217" s="2"/>
      <c r="AV217" s="2"/>
      <c r="AW217" s="2"/>
      <c r="AX217" s="2"/>
      <c r="AY217" s="2">
        <v>6</v>
      </c>
      <c r="AZ217" s="2"/>
      <c r="BA217" s="2"/>
      <c r="BB217" s="2"/>
      <c r="BC217" s="2"/>
      <c r="BD217" s="2"/>
      <c r="BE217" s="2">
        <v>2</v>
      </c>
      <c r="BF217" s="2"/>
      <c r="BG217" s="9" t="e">
        <f>#REF!*K217</f>
        <v>#REF!</v>
      </c>
      <c r="BH217" s="9"/>
    </row>
    <row r="218" spans="1:60" ht="138" customHeight="1" x14ac:dyDescent="0.25">
      <c r="A218" s="2" t="s">
        <v>608</v>
      </c>
      <c r="B218" s="2"/>
      <c r="C218" s="2" t="s">
        <v>93</v>
      </c>
      <c r="D218" s="2" t="s">
        <v>92</v>
      </c>
      <c r="E218" s="14" t="s">
        <v>607</v>
      </c>
      <c r="F218" s="14" t="s">
        <v>607</v>
      </c>
      <c r="G218" s="2" t="s">
        <v>604</v>
      </c>
      <c r="H218" s="2" t="s">
        <v>228</v>
      </c>
      <c r="I218" s="2" t="s">
        <v>181</v>
      </c>
      <c r="J218" s="8">
        <v>25.99</v>
      </c>
      <c r="K218" s="3">
        <f t="shared" si="4"/>
        <v>4</v>
      </c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>
        <v>1</v>
      </c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>
        <v>2</v>
      </c>
      <c r="AZ218" s="2"/>
      <c r="BA218" s="2"/>
      <c r="BB218" s="2"/>
      <c r="BC218" s="2"/>
      <c r="BD218" s="2"/>
      <c r="BE218" s="2">
        <v>1</v>
      </c>
      <c r="BF218" s="2"/>
      <c r="BG218" s="9" t="e">
        <f>#REF!*K218</f>
        <v>#REF!</v>
      </c>
      <c r="BH218" s="9"/>
    </row>
    <row r="219" spans="1:60" ht="138" customHeight="1" x14ac:dyDescent="0.25">
      <c r="A219" s="2" t="s">
        <v>606</v>
      </c>
      <c r="B219" s="2"/>
      <c r="C219" s="2" t="s">
        <v>88</v>
      </c>
      <c r="D219" s="2" t="s">
        <v>87</v>
      </c>
      <c r="E219" s="14" t="s">
        <v>605</v>
      </c>
      <c r="F219" s="14" t="s">
        <v>605</v>
      </c>
      <c r="G219" s="2" t="s">
        <v>604</v>
      </c>
      <c r="H219" s="2" t="s">
        <v>228</v>
      </c>
      <c r="I219" s="2" t="s">
        <v>7</v>
      </c>
      <c r="J219" s="8">
        <v>42.99</v>
      </c>
      <c r="K219" s="3">
        <f t="shared" si="4"/>
        <v>2</v>
      </c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>
        <v>2</v>
      </c>
      <c r="BC219" s="2"/>
      <c r="BD219" s="2"/>
      <c r="BE219" s="2"/>
      <c r="BF219" s="2"/>
      <c r="BG219" s="9" t="e">
        <f>#REF!*K219</f>
        <v>#REF!</v>
      </c>
      <c r="BH219" s="9"/>
    </row>
    <row r="220" spans="1:60" ht="138" customHeight="1" x14ac:dyDescent="0.25">
      <c r="A220" s="2" t="s">
        <v>603</v>
      </c>
      <c r="B220" s="2"/>
      <c r="C220" s="2" t="s">
        <v>5</v>
      </c>
      <c r="D220" s="2" t="s">
        <v>4</v>
      </c>
      <c r="E220" s="14" t="s">
        <v>591</v>
      </c>
      <c r="F220" s="14" t="s">
        <v>598</v>
      </c>
      <c r="G220" s="2" t="s">
        <v>128</v>
      </c>
      <c r="H220" s="2" t="s">
        <v>228</v>
      </c>
      <c r="I220" s="2" t="s">
        <v>82</v>
      </c>
      <c r="J220" s="8">
        <v>29.9</v>
      </c>
      <c r="K220" s="3">
        <f t="shared" si="4"/>
        <v>1</v>
      </c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>
        <v>1</v>
      </c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9" t="e">
        <f>#REF!*K220</f>
        <v>#REF!</v>
      </c>
      <c r="BH220" s="9"/>
    </row>
    <row r="221" spans="1:60" ht="138" customHeight="1" x14ac:dyDescent="0.25">
      <c r="A221" s="2" t="s">
        <v>602</v>
      </c>
      <c r="B221" s="2"/>
      <c r="C221" s="2" t="s">
        <v>248</v>
      </c>
      <c r="D221" s="2" t="s">
        <v>247</v>
      </c>
      <c r="E221" s="14" t="s">
        <v>591</v>
      </c>
      <c r="F221" s="14" t="s">
        <v>598</v>
      </c>
      <c r="G221" s="2" t="s">
        <v>128</v>
      </c>
      <c r="H221" s="2" t="s">
        <v>228</v>
      </c>
      <c r="I221" s="2" t="s">
        <v>168</v>
      </c>
      <c r="J221" s="8">
        <v>29.99</v>
      </c>
      <c r="K221" s="3">
        <f t="shared" si="4"/>
        <v>4</v>
      </c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>
        <v>1</v>
      </c>
      <c r="AJ221" s="2"/>
      <c r="AK221" s="2"/>
      <c r="AL221" s="2"/>
      <c r="AM221" s="2">
        <v>2</v>
      </c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>
        <v>1</v>
      </c>
      <c r="BF221" s="2"/>
      <c r="BG221" s="9" t="e">
        <f>#REF!*K221</f>
        <v>#REF!</v>
      </c>
      <c r="BH221" s="9"/>
    </row>
    <row r="222" spans="1:60" ht="138" customHeight="1" x14ac:dyDescent="0.25">
      <c r="A222" s="2" t="s">
        <v>601</v>
      </c>
      <c r="B222" s="2"/>
      <c r="C222" s="2" t="s">
        <v>5</v>
      </c>
      <c r="D222" s="2" t="s">
        <v>4</v>
      </c>
      <c r="E222" s="14" t="s">
        <v>591</v>
      </c>
      <c r="F222" s="14" t="s">
        <v>598</v>
      </c>
      <c r="G222" s="2" t="s">
        <v>128</v>
      </c>
      <c r="H222" s="2" t="s">
        <v>228</v>
      </c>
      <c r="I222" s="2" t="s">
        <v>168</v>
      </c>
      <c r="J222" s="8">
        <v>32.99</v>
      </c>
      <c r="K222" s="3">
        <f t="shared" si="4"/>
        <v>1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>
        <v>1</v>
      </c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9" t="e">
        <f>#REF!*K222</f>
        <v>#REF!</v>
      </c>
      <c r="BH222" s="9"/>
    </row>
    <row r="223" spans="1:60" ht="138" customHeight="1" x14ac:dyDescent="0.25">
      <c r="A223" s="2" t="s">
        <v>600</v>
      </c>
      <c r="B223" s="2"/>
      <c r="C223" s="2" t="s">
        <v>78</v>
      </c>
      <c r="D223" s="2" t="s">
        <v>77</v>
      </c>
      <c r="E223" s="14" t="s">
        <v>591</v>
      </c>
      <c r="F223" s="14" t="s">
        <v>598</v>
      </c>
      <c r="G223" s="2" t="s">
        <v>128</v>
      </c>
      <c r="H223" s="2" t="s">
        <v>228</v>
      </c>
      <c r="I223" s="2" t="s">
        <v>181</v>
      </c>
      <c r="J223" s="8">
        <v>29.99</v>
      </c>
      <c r="K223" s="3">
        <f t="shared" si="4"/>
        <v>2</v>
      </c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>
        <v>1</v>
      </c>
      <c r="AN223" s="2"/>
      <c r="AO223" s="2"/>
      <c r="AP223" s="2"/>
      <c r="AQ223" s="2">
        <v>1</v>
      </c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9" t="e">
        <f>#REF!*K223</f>
        <v>#REF!</v>
      </c>
      <c r="BH223" s="9"/>
    </row>
    <row r="224" spans="1:60" ht="138" customHeight="1" x14ac:dyDescent="0.25">
      <c r="A224" s="2" t="s">
        <v>599</v>
      </c>
      <c r="B224" s="2"/>
      <c r="C224" s="2" t="s">
        <v>88</v>
      </c>
      <c r="D224" s="2" t="s">
        <v>87</v>
      </c>
      <c r="E224" s="14" t="s">
        <v>591</v>
      </c>
      <c r="F224" s="14" t="s">
        <v>598</v>
      </c>
      <c r="G224" s="2" t="s">
        <v>128</v>
      </c>
      <c r="H224" s="2" t="s">
        <v>228</v>
      </c>
      <c r="I224" s="2" t="s">
        <v>7</v>
      </c>
      <c r="J224" s="8">
        <v>29.99</v>
      </c>
      <c r="K224" s="3">
        <f t="shared" si="4"/>
        <v>2</v>
      </c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>
        <v>1</v>
      </c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>
        <v>1</v>
      </c>
      <c r="BF224" s="2"/>
      <c r="BG224" s="9" t="e">
        <f>#REF!*K224</f>
        <v>#REF!</v>
      </c>
      <c r="BH224" s="9"/>
    </row>
    <row r="225" spans="1:60" ht="138" customHeight="1" x14ac:dyDescent="0.25">
      <c r="A225" s="2" t="s">
        <v>597</v>
      </c>
      <c r="B225" s="2"/>
      <c r="C225" s="2" t="s">
        <v>43</v>
      </c>
      <c r="D225" s="2" t="s">
        <v>42</v>
      </c>
      <c r="E225" s="14" t="s">
        <v>130</v>
      </c>
      <c r="F225" s="14" t="s">
        <v>129</v>
      </c>
      <c r="G225" s="2" t="s">
        <v>128</v>
      </c>
      <c r="H225" s="2" t="s">
        <v>228</v>
      </c>
      <c r="I225" s="2" t="s">
        <v>7</v>
      </c>
      <c r="J225" s="8">
        <v>32.99</v>
      </c>
      <c r="K225" s="3">
        <f t="shared" si="4"/>
        <v>1</v>
      </c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>
        <v>1</v>
      </c>
      <c r="AZ225" s="2"/>
      <c r="BA225" s="2"/>
      <c r="BB225" s="2"/>
      <c r="BC225" s="2"/>
      <c r="BD225" s="2"/>
      <c r="BE225" s="2"/>
      <c r="BF225" s="2"/>
      <c r="BG225" s="9" t="e">
        <f>#REF!*K225</f>
        <v>#REF!</v>
      </c>
      <c r="BH225" s="9"/>
    </row>
    <row r="226" spans="1:60" ht="138" customHeight="1" x14ac:dyDescent="0.25">
      <c r="A226" s="2" t="s">
        <v>596</v>
      </c>
      <c r="B226" s="2"/>
      <c r="C226" s="2" t="s">
        <v>93</v>
      </c>
      <c r="D226" s="2" t="s">
        <v>92</v>
      </c>
      <c r="E226" s="14" t="s">
        <v>591</v>
      </c>
      <c r="F226" s="14" t="s">
        <v>129</v>
      </c>
      <c r="G226" s="2" t="s">
        <v>128</v>
      </c>
      <c r="H226" s="2" t="s">
        <v>228</v>
      </c>
      <c r="I226" s="2" t="s">
        <v>7</v>
      </c>
      <c r="J226" s="8">
        <v>19.899999999999999</v>
      </c>
      <c r="K226" s="3">
        <f t="shared" si="4"/>
        <v>1</v>
      </c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>
        <v>1</v>
      </c>
      <c r="BF226" s="2"/>
      <c r="BG226" s="9" t="e">
        <f>#REF!*K226</f>
        <v>#REF!</v>
      </c>
      <c r="BH226" s="9"/>
    </row>
    <row r="227" spans="1:60" ht="138" customHeight="1" x14ac:dyDescent="0.25">
      <c r="A227" s="2" t="s">
        <v>595</v>
      </c>
      <c r="B227" s="2"/>
      <c r="C227" s="2" t="s">
        <v>78</v>
      </c>
      <c r="D227" s="2" t="s">
        <v>77</v>
      </c>
      <c r="E227" s="14" t="s">
        <v>130</v>
      </c>
      <c r="F227" s="14" t="s">
        <v>129</v>
      </c>
      <c r="G227" s="2" t="s">
        <v>128</v>
      </c>
      <c r="H227" s="2" t="s">
        <v>228</v>
      </c>
      <c r="I227" s="2" t="s">
        <v>181</v>
      </c>
      <c r="J227" s="8">
        <v>22.99</v>
      </c>
      <c r="K227" s="3">
        <f t="shared" si="4"/>
        <v>1</v>
      </c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>
        <v>1</v>
      </c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9" t="e">
        <f>#REF!*K227</f>
        <v>#REF!</v>
      </c>
      <c r="BH227" s="9"/>
    </row>
    <row r="228" spans="1:60" ht="138" customHeight="1" x14ac:dyDescent="0.25">
      <c r="A228" s="2" t="s">
        <v>594</v>
      </c>
      <c r="B228" s="2"/>
      <c r="C228" s="2" t="s">
        <v>225</v>
      </c>
      <c r="D228" s="2" t="s">
        <v>224</v>
      </c>
      <c r="E228" s="14" t="s">
        <v>591</v>
      </c>
      <c r="F228" s="14" t="s">
        <v>129</v>
      </c>
      <c r="G228" s="2" t="s">
        <v>128</v>
      </c>
      <c r="H228" s="2" t="s">
        <v>228</v>
      </c>
      <c r="I228" s="2" t="s">
        <v>7</v>
      </c>
      <c r="J228" s="8">
        <v>19.989999999999998</v>
      </c>
      <c r="K228" s="3">
        <f t="shared" si="4"/>
        <v>4</v>
      </c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>
        <v>1</v>
      </c>
      <c r="AJ228" s="2"/>
      <c r="AK228" s="2">
        <v>2</v>
      </c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>
        <v>1</v>
      </c>
      <c r="BF228" s="2"/>
      <c r="BG228" s="9" t="e">
        <f>#REF!*K228</f>
        <v>#REF!</v>
      </c>
      <c r="BH228" s="9"/>
    </row>
    <row r="229" spans="1:60" ht="138" customHeight="1" x14ac:dyDescent="0.25">
      <c r="A229" s="2" t="s">
        <v>594</v>
      </c>
      <c r="B229" s="2"/>
      <c r="C229" s="2" t="s">
        <v>78</v>
      </c>
      <c r="D229" s="2" t="s">
        <v>77</v>
      </c>
      <c r="E229" s="14" t="s">
        <v>591</v>
      </c>
      <c r="F229" s="14" t="s">
        <v>129</v>
      </c>
      <c r="G229" s="2" t="s">
        <v>128</v>
      </c>
      <c r="H229" s="2" t="s">
        <v>228</v>
      </c>
      <c r="I229" s="2" t="s">
        <v>7</v>
      </c>
      <c r="J229" s="8">
        <v>19.989999999999998</v>
      </c>
      <c r="K229" s="3">
        <f t="shared" si="4"/>
        <v>7</v>
      </c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>
        <v>2</v>
      </c>
      <c r="AJ229" s="2"/>
      <c r="AK229" s="2">
        <v>2</v>
      </c>
      <c r="AL229" s="2"/>
      <c r="AM229" s="2">
        <v>1</v>
      </c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>
        <v>2</v>
      </c>
      <c r="BF229" s="2"/>
      <c r="BG229" s="9" t="e">
        <f>#REF!*K229</f>
        <v>#REF!</v>
      </c>
      <c r="BH229" s="9"/>
    </row>
    <row r="230" spans="1:60" ht="138" customHeight="1" x14ac:dyDescent="0.25">
      <c r="A230" s="2" t="s">
        <v>594</v>
      </c>
      <c r="B230" s="2"/>
      <c r="C230" s="2" t="s">
        <v>43</v>
      </c>
      <c r="D230" s="2" t="s">
        <v>42</v>
      </c>
      <c r="E230" s="14" t="s">
        <v>591</v>
      </c>
      <c r="F230" s="14" t="s">
        <v>129</v>
      </c>
      <c r="G230" s="2" t="s">
        <v>128</v>
      </c>
      <c r="H230" s="2" t="s">
        <v>228</v>
      </c>
      <c r="I230" s="2" t="s">
        <v>7</v>
      </c>
      <c r="J230" s="8">
        <v>19.989999999999998</v>
      </c>
      <c r="K230" s="3">
        <f t="shared" si="4"/>
        <v>3</v>
      </c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>
        <v>1</v>
      </c>
      <c r="AJ230" s="2"/>
      <c r="AK230" s="2"/>
      <c r="AL230" s="2"/>
      <c r="AM230" s="2">
        <v>1</v>
      </c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>
        <v>1</v>
      </c>
      <c r="BF230" s="2"/>
      <c r="BG230" s="9" t="e">
        <f>#REF!*K230</f>
        <v>#REF!</v>
      </c>
      <c r="BH230" s="9"/>
    </row>
    <row r="231" spans="1:60" ht="138" customHeight="1" x14ac:dyDescent="0.25">
      <c r="A231" s="2" t="s">
        <v>594</v>
      </c>
      <c r="B231" s="2"/>
      <c r="C231" s="2" t="s">
        <v>481</v>
      </c>
      <c r="D231" s="2" t="s">
        <v>480</v>
      </c>
      <c r="E231" s="14" t="s">
        <v>591</v>
      </c>
      <c r="F231" s="14" t="s">
        <v>129</v>
      </c>
      <c r="G231" s="2" t="s">
        <v>128</v>
      </c>
      <c r="H231" s="2" t="s">
        <v>228</v>
      </c>
      <c r="I231" s="2" t="s">
        <v>7</v>
      </c>
      <c r="J231" s="8">
        <v>19.989999999999998</v>
      </c>
      <c r="K231" s="3">
        <f t="shared" si="4"/>
        <v>5</v>
      </c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>
        <v>1</v>
      </c>
      <c r="AL231" s="2"/>
      <c r="AM231" s="2">
        <v>2</v>
      </c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>
        <v>2</v>
      </c>
      <c r="BF231" s="2"/>
      <c r="BG231" s="9" t="e">
        <f>#REF!*K231</f>
        <v>#REF!</v>
      </c>
      <c r="BH231" s="9"/>
    </row>
    <row r="232" spans="1:60" ht="138" customHeight="1" x14ac:dyDescent="0.25">
      <c r="A232" s="2" t="s">
        <v>593</v>
      </c>
      <c r="B232" s="2"/>
      <c r="C232" s="2" t="s">
        <v>5</v>
      </c>
      <c r="D232" s="2" t="s">
        <v>4</v>
      </c>
      <c r="E232" s="14" t="s">
        <v>591</v>
      </c>
      <c r="F232" s="14" t="s">
        <v>129</v>
      </c>
      <c r="G232" s="2" t="s">
        <v>128</v>
      </c>
      <c r="H232" s="2" t="s">
        <v>228</v>
      </c>
      <c r="I232" s="2" t="s">
        <v>7</v>
      </c>
      <c r="J232" s="8">
        <v>34.99</v>
      </c>
      <c r="K232" s="3">
        <f t="shared" si="4"/>
        <v>2</v>
      </c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>
        <v>1</v>
      </c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>
        <v>1</v>
      </c>
      <c r="AZ232" s="2"/>
      <c r="BA232" s="2"/>
      <c r="BB232" s="2"/>
      <c r="BC232" s="2"/>
      <c r="BD232" s="2"/>
      <c r="BE232" s="2"/>
      <c r="BF232" s="2"/>
      <c r="BG232" s="9" t="e">
        <f>#REF!*K232</f>
        <v>#REF!</v>
      </c>
      <c r="BH232" s="9"/>
    </row>
    <row r="233" spans="1:60" ht="138" customHeight="1" x14ac:dyDescent="0.25">
      <c r="A233" s="2" t="s">
        <v>592</v>
      </c>
      <c r="B233" s="2"/>
      <c r="C233" s="2" t="s">
        <v>38</v>
      </c>
      <c r="D233" s="2" t="s">
        <v>37</v>
      </c>
      <c r="E233" s="14" t="s">
        <v>591</v>
      </c>
      <c r="F233" s="14" t="s">
        <v>129</v>
      </c>
      <c r="G233" s="2" t="s">
        <v>128</v>
      </c>
      <c r="H233" s="2" t="s">
        <v>228</v>
      </c>
      <c r="I233" s="2" t="s">
        <v>7</v>
      </c>
      <c r="J233" s="8">
        <v>19.989999999999998</v>
      </c>
      <c r="K233" s="3">
        <f t="shared" si="4"/>
        <v>2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>
        <v>1</v>
      </c>
      <c r="AL233" s="2"/>
      <c r="AM233" s="2">
        <v>1</v>
      </c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9" t="e">
        <f>#REF!*K233</f>
        <v>#REF!</v>
      </c>
      <c r="BH233" s="9"/>
    </row>
    <row r="234" spans="1:60" ht="138" customHeight="1" x14ac:dyDescent="0.25">
      <c r="A234" s="2" t="s">
        <v>592</v>
      </c>
      <c r="B234" s="2"/>
      <c r="C234" s="2" t="s">
        <v>225</v>
      </c>
      <c r="D234" s="2" t="s">
        <v>224</v>
      </c>
      <c r="E234" s="14" t="s">
        <v>591</v>
      </c>
      <c r="F234" s="14" t="s">
        <v>129</v>
      </c>
      <c r="G234" s="2" t="s">
        <v>128</v>
      </c>
      <c r="H234" s="2" t="s">
        <v>228</v>
      </c>
      <c r="I234" s="2" t="s">
        <v>7</v>
      </c>
      <c r="J234" s="8">
        <v>19.989999999999998</v>
      </c>
      <c r="K234" s="3">
        <f t="shared" si="4"/>
        <v>6</v>
      </c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>
        <v>1</v>
      </c>
      <c r="AJ234" s="2"/>
      <c r="AK234" s="2">
        <v>1</v>
      </c>
      <c r="AL234" s="2"/>
      <c r="AM234" s="2">
        <v>2</v>
      </c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>
        <v>1</v>
      </c>
      <c r="AZ234" s="2"/>
      <c r="BA234" s="2"/>
      <c r="BB234" s="2"/>
      <c r="BC234" s="2"/>
      <c r="BD234" s="2"/>
      <c r="BE234" s="2">
        <v>1</v>
      </c>
      <c r="BF234" s="2"/>
      <c r="BG234" s="9" t="e">
        <f>#REF!*K234</f>
        <v>#REF!</v>
      </c>
      <c r="BH234" s="9"/>
    </row>
    <row r="235" spans="1:60" ht="138" customHeight="1" x14ac:dyDescent="0.25">
      <c r="A235" s="2" t="s">
        <v>592</v>
      </c>
      <c r="B235" s="2"/>
      <c r="C235" s="2" t="s">
        <v>78</v>
      </c>
      <c r="D235" s="2" t="s">
        <v>77</v>
      </c>
      <c r="E235" s="14" t="s">
        <v>591</v>
      </c>
      <c r="F235" s="14" t="s">
        <v>129</v>
      </c>
      <c r="G235" s="2" t="s">
        <v>128</v>
      </c>
      <c r="H235" s="2" t="s">
        <v>228</v>
      </c>
      <c r="I235" s="2" t="s">
        <v>7</v>
      </c>
      <c r="J235" s="8">
        <v>19.989999999999998</v>
      </c>
      <c r="K235" s="3">
        <f t="shared" si="4"/>
        <v>8</v>
      </c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>
        <v>1</v>
      </c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>
        <v>5</v>
      </c>
      <c r="AZ235" s="2"/>
      <c r="BA235" s="2"/>
      <c r="BB235" s="2"/>
      <c r="BC235" s="2"/>
      <c r="BD235" s="2"/>
      <c r="BE235" s="2">
        <v>2</v>
      </c>
      <c r="BF235" s="2"/>
      <c r="BG235" s="9" t="e">
        <f>#REF!*K235</f>
        <v>#REF!</v>
      </c>
      <c r="BH235" s="9"/>
    </row>
    <row r="236" spans="1:60" ht="138" customHeight="1" x14ac:dyDescent="0.25">
      <c r="A236" s="2" t="s">
        <v>590</v>
      </c>
      <c r="B236" s="2"/>
      <c r="C236" s="2" t="s">
        <v>38</v>
      </c>
      <c r="D236" s="2" t="s">
        <v>37</v>
      </c>
      <c r="E236" s="14" t="s">
        <v>130</v>
      </c>
      <c r="F236" s="14" t="s">
        <v>129</v>
      </c>
      <c r="G236" s="2" t="s">
        <v>128</v>
      </c>
      <c r="H236" s="2" t="s">
        <v>228</v>
      </c>
      <c r="I236" s="2" t="s">
        <v>7</v>
      </c>
      <c r="J236" s="8">
        <v>34.99</v>
      </c>
      <c r="K236" s="3">
        <f t="shared" si="4"/>
        <v>1</v>
      </c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>
        <v>1</v>
      </c>
      <c r="BF236" s="2"/>
      <c r="BG236" s="9" t="e">
        <f>#REF!*K236</f>
        <v>#REF!</v>
      </c>
      <c r="BH236" s="9"/>
    </row>
    <row r="237" spans="1:60" ht="138" customHeight="1" x14ac:dyDescent="0.25">
      <c r="A237" s="2" t="s">
        <v>589</v>
      </c>
      <c r="B237" s="2"/>
      <c r="C237" s="2" t="s">
        <v>78</v>
      </c>
      <c r="D237" s="2" t="s">
        <v>77</v>
      </c>
      <c r="E237" s="14" t="s">
        <v>585</v>
      </c>
      <c r="F237" s="14" t="s">
        <v>585</v>
      </c>
      <c r="G237" s="2" t="s">
        <v>128</v>
      </c>
      <c r="H237" s="2" t="s">
        <v>228</v>
      </c>
      <c r="I237" s="2" t="s">
        <v>513</v>
      </c>
      <c r="J237" s="8">
        <v>27.99</v>
      </c>
      <c r="K237" s="3">
        <f t="shared" si="4"/>
        <v>5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>
        <v>1</v>
      </c>
      <c r="AX237" s="2"/>
      <c r="AY237" s="2"/>
      <c r="AZ237" s="2"/>
      <c r="BA237" s="2">
        <v>1</v>
      </c>
      <c r="BB237" s="2">
        <v>1</v>
      </c>
      <c r="BC237" s="2"/>
      <c r="BD237" s="2">
        <v>2</v>
      </c>
      <c r="BE237" s="2"/>
      <c r="BF237" s="2"/>
      <c r="BG237" s="9" t="e">
        <f>#REF!*K237</f>
        <v>#REF!</v>
      </c>
      <c r="BH237" s="9"/>
    </row>
    <row r="238" spans="1:60" ht="138" customHeight="1" x14ac:dyDescent="0.25">
      <c r="A238" s="2" t="s">
        <v>588</v>
      </c>
      <c r="B238" s="2"/>
      <c r="C238" s="2" t="s">
        <v>5</v>
      </c>
      <c r="D238" s="2" t="s">
        <v>4</v>
      </c>
      <c r="E238" s="14" t="s">
        <v>585</v>
      </c>
      <c r="F238" s="14" t="s">
        <v>585</v>
      </c>
      <c r="G238" s="2" t="s">
        <v>128</v>
      </c>
      <c r="H238" s="2" t="s">
        <v>228</v>
      </c>
      <c r="I238" s="2" t="s">
        <v>168</v>
      </c>
      <c r="J238" s="8">
        <v>37.99</v>
      </c>
      <c r="K238" s="3">
        <f t="shared" si="4"/>
        <v>4</v>
      </c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>
        <v>1</v>
      </c>
      <c r="AR238" s="2"/>
      <c r="AS238" s="2"/>
      <c r="AT238" s="2">
        <v>1</v>
      </c>
      <c r="AU238" s="2"/>
      <c r="AV238" s="2">
        <v>1</v>
      </c>
      <c r="AW238" s="2"/>
      <c r="AX238" s="2"/>
      <c r="AY238" s="2"/>
      <c r="AZ238" s="2"/>
      <c r="BA238" s="2">
        <v>1</v>
      </c>
      <c r="BB238" s="2"/>
      <c r="BC238" s="2"/>
      <c r="BD238" s="2"/>
      <c r="BE238" s="2"/>
      <c r="BF238" s="2"/>
      <c r="BG238" s="9" t="e">
        <f>#REF!*K238</f>
        <v>#REF!</v>
      </c>
      <c r="BH238" s="9"/>
    </row>
    <row r="239" spans="1:60" ht="138" customHeight="1" x14ac:dyDescent="0.25">
      <c r="A239" s="2" t="s">
        <v>587</v>
      </c>
      <c r="B239" s="2"/>
      <c r="C239" s="2" t="s">
        <v>88</v>
      </c>
      <c r="D239" s="2" t="s">
        <v>87</v>
      </c>
      <c r="E239" s="14" t="s">
        <v>586</v>
      </c>
      <c r="F239" s="14" t="s">
        <v>585</v>
      </c>
      <c r="G239" s="2" t="s">
        <v>128</v>
      </c>
      <c r="H239" s="2" t="s">
        <v>228</v>
      </c>
      <c r="I239" s="2" t="s">
        <v>168</v>
      </c>
      <c r="J239" s="8">
        <v>29.99</v>
      </c>
      <c r="K239" s="3">
        <f t="shared" si="4"/>
        <v>1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>
        <v>1</v>
      </c>
      <c r="AZ239" s="2"/>
      <c r="BA239" s="2"/>
      <c r="BB239" s="2"/>
      <c r="BC239" s="2"/>
      <c r="BD239" s="2"/>
      <c r="BE239" s="2"/>
      <c r="BF239" s="2"/>
      <c r="BG239" s="9" t="e">
        <f>#REF!*K239</f>
        <v>#REF!</v>
      </c>
      <c r="BH239" s="9"/>
    </row>
    <row r="240" spans="1:60" ht="138" customHeight="1" x14ac:dyDescent="0.25">
      <c r="A240" s="2" t="s">
        <v>584</v>
      </c>
      <c r="B240" s="2"/>
      <c r="C240" s="2" t="s">
        <v>225</v>
      </c>
      <c r="D240" s="2" t="s">
        <v>224</v>
      </c>
      <c r="E240" s="14" t="s">
        <v>126</v>
      </c>
      <c r="F240" s="14" t="s">
        <v>126</v>
      </c>
      <c r="G240" s="2" t="s">
        <v>128</v>
      </c>
      <c r="H240" s="2" t="s">
        <v>228</v>
      </c>
      <c r="I240" s="2" t="s">
        <v>7</v>
      </c>
      <c r="J240" s="8">
        <v>15.99</v>
      </c>
      <c r="K240" s="3">
        <f t="shared" si="4"/>
        <v>2</v>
      </c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>
        <v>1</v>
      </c>
      <c r="BC240" s="2"/>
      <c r="BD240" s="2"/>
      <c r="BE240" s="2">
        <v>1</v>
      </c>
      <c r="BF240" s="2"/>
      <c r="BG240" s="9" t="e">
        <f>#REF!*K240</f>
        <v>#REF!</v>
      </c>
      <c r="BH240" s="9"/>
    </row>
    <row r="241" spans="1:60" ht="138" customHeight="1" x14ac:dyDescent="0.25">
      <c r="A241" s="2" t="s">
        <v>583</v>
      </c>
      <c r="B241" s="2"/>
      <c r="C241" s="2" t="s">
        <v>238</v>
      </c>
      <c r="D241" s="2" t="s">
        <v>237</v>
      </c>
      <c r="E241" s="14" t="s">
        <v>582</v>
      </c>
      <c r="F241" s="14" t="s">
        <v>582</v>
      </c>
      <c r="G241" s="2" t="s">
        <v>581</v>
      </c>
      <c r="H241" s="2" t="s">
        <v>228</v>
      </c>
      <c r="I241" s="2" t="s">
        <v>181</v>
      </c>
      <c r="J241" s="8">
        <v>19.899999999999999</v>
      </c>
      <c r="K241" s="3">
        <f t="shared" si="4"/>
        <v>3</v>
      </c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>
        <v>1</v>
      </c>
      <c r="AR241" s="2"/>
      <c r="AS241" s="2"/>
      <c r="AT241" s="2"/>
      <c r="AU241" s="2"/>
      <c r="AV241" s="2"/>
      <c r="AW241" s="2"/>
      <c r="AX241" s="2"/>
      <c r="AY241" s="2"/>
      <c r="AZ241" s="2"/>
      <c r="BA241" s="2">
        <v>2</v>
      </c>
      <c r="BB241" s="2"/>
      <c r="BC241" s="2"/>
      <c r="BD241" s="2"/>
      <c r="BE241" s="2"/>
      <c r="BF241" s="2"/>
      <c r="BG241" s="9" t="e">
        <f>#REF!*K241</f>
        <v>#REF!</v>
      </c>
      <c r="BH241" s="9"/>
    </row>
    <row r="242" spans="1:60" ht="138" customHeight="1" x14ac:dyDescent="0.25">
      <c r="A242" s="2" t="s">
        <v>580</v>
      </c>
      <c r="B242" s="2"/>
      <c r="C242" s="2" t="s">
        <v>148</v>
      </c>
      <c r="D242" s="2" t="s">
        <v>147</v>
      </c>
      <c r="E242" s="14" t="s">
        <v>575</v>
      </c>
      <c r="F242" s="14" t="s">
        <v>576</v>
      </c>
      <c r="G242" s="2" t="s">
        <v>575</v>
      </c>
      <c r="H242" s="2" t="s">
        <v>228</v>
      </c>
      <c r="I242" s="2" t="s">
        <v>17</v>
      </c>
      <c r="J242" s="8">
        <v>25.99</v>
      </c>
      <c r="K242" s="3">
        <f t="shared" si="4"/>
        <v>15</v>
      </c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>
        <v>3</v>
      </c>
      <c r="AJ242" s="2"/>
      <c r="AK242" s="2">
        <v>3</v>
      </c>
      <c r="AL242" s="2"/>
      <c r="AM242" s="2">
        <v>1</v>
      </c>
      <c r="AN242" s="2"/>
      <c r="AO242" s="2"/>
      <c r="AP242" s="2"/>
      <c r="AQ242" s="2"/>
      <c r="AR242" s="2">
        <v>2</v>
      </c>
      <c r="AS242" s="2"/>
      <c r="AT242" s="2"/>
      <c r="AU242" s="2"/>
      <c r="AV242" s="2"/>
      <c r="AW242" s="2"/>
      <c r="AX242" s="2"/>
      <c r="AY242" s="2">
        <v>5</v>
      </c>
      <c r="AZ242" s="2"/>
      <c r="BA242" s="2"/>
      <c r="BB242" s="2"/>
      <c r="BC242" s="2"/>
      <c r="BD242" s="2"/>
      <c r="BE242" s="2">
        <v>1</v>
      </c>
      <c r="BF242" s="2"/>
      <c r="BG242" s="9" t="e">
        <f>#REF!*K242</f>
        <v>#REF!</v>
      </c>
      <c r="BH242" s="9"/>
    </row>
    <row r="243" spans="1:60" ht="138" customHeight="1" x14ac:dyDescent="0.25">
      <c r="A243" s="2" t="s">
        <v>579</v>
      </c>
      <c r="B243" s="2"/>
      <c r="C243" s="2" t="s">
        <v>329</v>
      </c>
      <c r="D243" s="2" t="s">
        <v>328</v>
      </c>
      <c r="E243" s="14" t="s">
        <v>575</v>
      </c>
      <c r="F243" s="14" t="s">
        <v>576</v>
      </c>
      <c r="G243" s="2" t="s">
        <v>575</v>
      </c>
      <c r="H243" s="2" t="s">
        <v>228</v>
      </c>
      <c r="I243" s="2" t="s">
        <v>7</v>
      </c>
      <c r="J243" s="8">
        <v>25.99</v>
      </c>
      <c r="K243" s="3">
        <f t="shared" si="4"/>
        <v>5</v>
      </c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>
        <v>1</v>
      </c>
      <c r="AS243" s="2"/>
      <c r="AT243" s="2"/>
      <c r="AU243" s="2"/>
      <c r="AV243" s="2"/>
      <c r="AW243" s="2"/>
      <c r="AX243" s="2"/>
      <c r="AY243" s="2">
        <v>3</v>
      </c>
      <c r="AZ243" s="2"/>
      <c r="BA243" s="2"/>
      <c r="BB243" s="2"/>
      <c r="BC243" s="2"/>
      <c r="BD243" s="2"/>
      <c r="BE243" s="2">
        <v>1</v>
      </c>
      <c r="BF243" s="2"/>
      <c r="BG243" s="9" t="e">
        <f>#REF!*K243</f>
        <v>#REF!</v>
      </c>
      <c r="BH243" s="9"/>
    </row>
    <row r="244" spans="1:60" ht="138" customHeight="1" x14ac:dyDescent="0.25">
      <c r="A244" s="2" t="s">
        <v>578</v>
      </c>
      <c r="B244" s="2"/>
      <c r="C244" s="2" t="s">
        <v>38</v>
      </c>
      <c r="D244" s="2" t="s">
        <v>37</v>
      </c>
      <c r="E244" s="14" t="s">
        <v>575</v>
      </c>
      <c r="F244" s="14" t="s">
        <v>576</v>
      </c>
      <c r="G244" s="2" t="s">
        <v>575</v>
      </c>
      <c r="H244" s="2" t="s">
        <v>228</v>
      </c>
      <c r="I244" s="2" t="s">
        <v>7</v>
      </c>
      <c r="J244" s="8">
        <v>25.99</v>
      </c>
      <c r="K244" s="3">
        <f t="shared" si="4"/>
        <v>4</v>
      </c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>
        <v>1</v>
      </c>
      <c r="AL244" s="2"/>
      <c r="AM244" s="2">
        <v>1</v>
      </c>
      <c r="AN244" s="2"/>
      <c r="AO244" s="2"/>
      <c r="AP244" s="2"/>
      <c r="AQ244" s="2">
        <v>1</v>
      </c>
      <c r="AR244" s="2"/>
      <c r="AS244" s="2"/>
      <c r="AT244" s="2">
        <v>1</v>
      </c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9" t="e">
        <f>#REF!*K244</f>
        <v>#REF!</v>
      </c>
      <c r="BH244" s="9"/>
    </row>
    <row r="245" spans="1:60" ht="138" customHeight="1" x14ac:dyDescent="0.25">
      <c r="A245" s="2" t="s">
        <v>577</v>
      </c>
      <c r="B245" s="2"/>
      <c r="C245" s="2" t="s">
        <v>277</v>
      </c>
      <c r="D245" s="2" t="s">
        <v>276</v>
      </c>
      <c r="E245" s="14" t="s">
        <v>575</v>
      </c>
      <c r="F245" s="14" t="s">
        <v>576</v>
      </c>
      <c r="G245" s="2" t="s">
        <v>575</v>
      </c>
      <c r="H245" s="2" t="s">
        <v>228</v>
      </c>
      <c r="I245" s="2" t="s">
        <v>7</v>
      </c>
      <c r="J245" s="8">
        <v>29.99</v>
      </c>
      <c r="K245" s="3">
        <f t="shared" si="4"/>
        <v>5</v>
      </c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>
        <v>1</v>
      </c>
      <c r="AW245" s="2">
        <v>1</v>
      </c>
      <c r="AX245" s="2"/>
      <c r="AY245" s="2"/>
      <c r="AZ245" s="2"/>
      <c r="BA245" s="2">
        <v>2</v>
      </c>
      <c r="BB245" s="2">
        <v>1</v>
      </c>
      <c r="BC245" s="2"/>
      <c r="BD245" s="2"/>
      <c r="BE245" s="2"/>
      <c r="BF245" s="2"/>
      <c r="BG245" s="9" t="e">
        <f>#REF!*K245</f>
        <v>#REF!</v>
      </c>
      <c r="BH245" s="9"/>
    </row>
    <row r="246" spans="1:60" ht="138" customHeight="1" x14ac:dyDescent="0.25">
      <c r="A246" s="2" t="s">
        <v>574</v>
      </c>
      <c r="B246" s="2"/>
      <c r="C246" s="2" t="s">
        <v>32</v>
      </c>
      <c r="D246" s="2" t="s">
        <v>31</v>
      </c>
      <c r="E246" s="14" t="s">
        <v>568</v>
      </c>
      <c r="F246" s="14" t="s">
        <v>568</v>
      </c>
      <c r="G246" s="2" t="s">
        <v>516</v>
      </c>
      <c r="H246" s="2" t="s">
        <v>228</v>
      </c>
      <c r="I246" s="2" t="s">
        <v>7</v>
      </c>
      <c r="J246" s="8">
        <v>19.989999999999998</v>
      </c>
      <c r="K246" s="3">
        <f t="shared" si="4"/>
        <v>1</v>
      </c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>
        <v>1</v>
      </c>
      <c r="BF246" s="2"/>
      <c r="BG246" s="9" t="e">
        <f>#REF!*K246</f>
        <v>#REF!</v>
      </c>
      <c r="BH246" s="9"/>
    </row>
    <row r="247" spans="1:60" ht="138" customHeight="1" x14ac:dyDescent="0.25">
      <c r="A247" s="2" t="s">
        <v>573</v>
      </c>
      <c r="B247" s="2"/>
      <c r="C247" s="2" t="s">
        <v>572</v>
      </c>
      <c r="D247" s="2" t="s">
        <v>571</v>
      </c>
      <c r="E247" s="14" t="s">
        <v>568</v>
      </c>
      <c r="F247" s="14" t="s">
        <v>568</v>
      </c>
      <c r="G247" s="2" t="s">
        <v>516</v>
      </c>
      <c r="H247" s="2" t="s">
        <v>228</v>
      </c>
      <c r="I247" s="2" t="s">
        <v>7</v>
      </c>
      <c r="J247" s="8">
        <v>27.99</v>
      </c>
      <c r="K247" s="3">
        <f t="shared" si="4"/>
        <v>1</v>
      </c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>
        <v>1</v>
      </c>
      <c r="AZ247" s="2"/>
      <c r="BA247" s="2"/>
      <c r="BB247" s="2"/>
      <c r="BC247" s="2"/>
      <c r="BD247" s="2"/>
      <c r="BE247" s="2"/>
      <c r="BF247" s="2"/>
      <c r="BG247" s="9" t="e">
        <f>#REF!*K247</f>
        <v>#REF!</v>
      </c>
      <c r="BH247" s="9"/>
    </row>
    <row r="248" spans="1:60" ht="138" customHeight="1" x14ac:dyDescent="0.25">
      <c r="A248" s="2" t="s">
        <v>570</v>
      </c>
      <c r="B248" s="2"/>
      <c r="C248" s="2" t="s">
        <v>88</v>
      </c>
      <c r="D248" s="2" t="s">
        <v>87</v>
      </c>
      <c r="E248" s="14" t="s">
        <v>568</v>
      </c>
      <c r="F248" s="14" t="s">
        <v>568</v>
      </c>
      <c r="G248" s="2" t="s">
        <v>516</v>
      </c>
      <c r="H248" s="2" t="s">
        <v>228</v>
      </c>
      <c r="I248" s="2" t="s">
        <v>7</v>
      </c>
      <c r="J248" s="8">
        <v>25.99</v>
      </c>
      <c r="K248" s="3">
        <f t="shared" si="4"/>
        <v>1</v>
      </c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>
        <v>1</v>
      </c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9" t="e">
        <f>#REF!*K248</f>
        <v>#REF!</v>
      </c>
      <c r="BH248" s="9"/>
    </row>
    <row r="249" spans="1:60" ht="138" customHeight="1" x14ac:dyDescent="0.25">
      <c r="A249" s="2" t="s">
        <v>569</v>
      </c>
      <c r="B249" s="2"/>
      <c r="C249" s="2" t="s">
        <v>156</v>
      </c>
      <c r="D249" s="2" t="s">
        <v>155</v>
      </c>
      <c r="E249" s="14" t="s">
        <v>568</v>
      </c>
      <c r="F249" s="14" t="s">
        <v>568</v>
      </c>
      <c r="G249" s="2" t="s">
        <v>516</v>
      </c>
      <c r="H249" s="2" t="s">
        <v>228</v>
      </c>
      <c r="I249" s="2" t="s">
        <v>7</v>
      </c>
      <c r="J249" s="8">
        <v>25.99</v>
      </c>
      <c r="K249" s="3">
        <f t="shared" si="4"/>
        <v>7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>
        <v>3</v>
      </c>
      <c r="AN249" s="2"/>
      <c r="AO249" s="2"/>
      <c r="AP249" s="2"/>
      <c r="AQ249" s="2">
        <v>2</v>
      </c>
      <c r="AR249" s="2"/>
      <c r="AS249" s="2"/>
      <c r="AT249" s="2">
        <v>1</v>
      </c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>
        <v>1</v>
      </c>
      <c r="BF249" s="2"/>
      <c r="BG249" s="9" t="e">
        <f>#REF!*K249</f>
        <v>#REF!</v>
      </c>
      <c r="BH249" s="9"/>
    </row>
    <row r="250" spans="1:60" ht="138" customHeight="1" x14ac:dyDescent="0.25">
      <c r="A250" s="2" t="s">
        <v>567</v>
      </c>
      <c r="B250" s="2"/>
      <c r="C250" s="2" t="s">
        <v>93</v>
      </c>
      <c r="D250" s="2" t="s">
        <v>92</v>
      </c>
      <c r="E250" s="14" t="s">
        <v>537</v>
      </c>
      <c r="F250" s="14" t="s">
        <v>537</v>
      </c>
      <c r="G250" s="2" t="s">
        <v>516</v>
      </c>
      <c r="H250" s="2" t="s">
        <v>228</v>
      </c>
      <c r="I250" s="2" t="s">
        <v>181</v>
      </c>
      <c r="J250" s="8">
        <v>22.9</v>
      </c>
      <c r="K250" s="3">
        <f t="shared" si="4"/>
        <v>1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>
        <v>1</v>
      </c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9" t="e">
        <f>#REF!*K250</f>
        <v>#REF!</v>
      </c>
      <c r="BH250" s="9"/>
    </row>
    <row r="251" spans="1:60" ht="138" customHeight="1" x14ac:dyDescent="0.25">
      <c r="A251" s="2" t="s">
        <v>566</v>
      </c>
      <c r="B251" s="2"/>
      <c r="C251" s="2" t="s">
        <v>248</v>
      </c>
      <c r="D251" s="2" t="s">
        <v>247</v>
      </c>
      <c r="E251" s="14" t="s">
        <v>537</v>
      </c>
      <c r="F251" s="14" t="s">
        <v>537</v>
      </c>
      <c r="G251" s="2" t="s">
        <v>516</v>
      </c>
      <c r="H251" s="2" t="s">
        <v>228</v>
      </c>
      <c r="I251" s="2" t="s">
        <v>7</v>
      </c>
      <c r="J251" s="8">
        <v>19.899999999999999</v>
      </c>
      <c r="K251" s="3">
        <f t="shared" si="4"/>
        <v>3</v>
      </c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>
        <v>1</v>
      </c>
      <c r="AL251" s="2"/>
      <c r="AM251" s="2">
        <v>1</v>
      </c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>
        <v>1</v>
      </c>
      <c r="BF251" s="2"/>
      <c r="BG251" s="9" t="e">
        <f>#REF!*K251</f>
        <v>#REF!</v>
      </c>
      <c r="BH251" s="9"/>
    </row>
    <row r="252" spans="1:60" ht="138" customHeight="1" x14ac:dyDescent="0.25">
      <c r="A252" s="2" t="s">
        <v>566</v>
      </c>
      <c r="B252" s="2"/>
      <c r="C252" s="2" t="s">
        <v>78</v>
      </c>
      <c r="D252" s="2" t="s">
        <v>77</v>
      </c>
      <c r="E252" s="14" t="s">
        <v>537</v>
      </c>
      <c r="F252" s="14" t="s">
        <v>537</v>
      </c>
      <c r="G252" s="2" t="s">
        <v>516</v>
      </c>
      <c r="H252" s="2" t="s">
        <v>228</v>
      </c>
      <c r="I252" s="2" t="s">
        <v>7</v>
      </c>
      <c r="J252" s="8">
        <v>19.899999999999999</v>
      </c>
      <c r="K252" s="3">
        <f t="shared" si="4"/>
        <v>3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>
        <v>1</v>
      </c>
      <c r="AJ252" s="2"/>
      <c r="AK252" s="2">
        <v>1</v>
      </c>
      <c r="AL252" s="2"/>
      <c r="AM252" s="2">
        <v>1</v>
      </c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9" t="e">
        <f>#REF!*K252</f>
        <v>#REF!</v>
      </c>
      <c r="BH252" s="9"/>
    </row>
    <row r="253" spans="1:60" ht="138" customHeight="1" x14ac:dyDescent="0.25">
      <c r="A253" s="2" t="s">
        <v>565</v>
      </c>
      <c r="B253" s="2"/>
      <c r="C253" s="2" t="s">
        <v>32</v>
      </c>
      <c r="D253" s="2" t="s">
        <v>31</v>
      </c>
      <c r="E253" s="14" t="s">
        <v>537</v>
      </c>
      <c r="F253" s="14" t="s">
        <v>537</v>
      </c>
      <c r="G253" s="2" t="s">
        <v>516</v>
      </c>
      <c r="H253" s="2" t="s">
        <v>228</v>
      </c>
      <c r="I253" s="2" t="s">
        <v>7</v>
      </c>
      <c r="J253" s="8">
        <v>25.99</v>
      </c>
      <c r="K253" s="3">
        <f t="shared" ref="K253:K316" si="5">SUM(L253:BF253)</f>
        <v>2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>
        <v>1</v>
      </c>
      <c r="AS253" s="2"/>
      <c r="AT253" s="2"/>
      <c r="AU253" s="2"/>
      <c r="AV253" s="2"/>
      <c r="AW253" s="2"/>
      <c r="AX253" s="2"/>
      <c r="AY253" s="2">
        <v>1</v>
      </c>
      <c r="AZ253" s="2"/>
      <c r="BA253" s="2"/>
      <c r="BB253" s="2"/>
      <c r="BC253" s="2"/>
      <c r="BD253" s="2"/>
      <c r="BE253" s="2"/>
      <c r="BF253" s="2"/>
      <c r="BG253" s="9" t="e">
        <f>#REF!*K253</f>
        <v>#REF!</v>
      </c>
      <c r="BH253" s="9"/>
    </row>
    <row r="254" spans="1:60" ht="138" customHeight="1" x14ac:dyDescent="0.25">
      <c r="A254" s="2" t="s">
        <v>564</v>
      </c>
      <c r="B254" s="2"/>
      <c r="C254" s="2" t="s">
        <v>93</v>
      </c>
      <c r="D254" s="2" t="s">
        <v>92</v>
      </c>
      <c r="E254" s="14" t="s">
        <v>537</v>
      </c>
      <c r="F254" s="14" t="s">
        <v>537</v>
      </c>
      <c r="G254" s="2" t="s">
        <v>516</v>
      </c>
      <c r="H254" s="2" t="s">
        <v>228</v>
      </c>
      <c r="I254" s="2" t="s">
        <v>181</v>
      </c>
      <c r="J254" s="8">
        <v>22.99</v>
      </c>
      <c r="K254" s="3">
        <f t="shared" si="5"/>
        <v>5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>
        <v>2</v>
      </c>
      <c r="AJ254" s="2"/>
      <c r="AK254" s="2">
        <v>1</v>
      </c>
      <c r="AL254" s="2"/>
      <c r="AM254" s="2">
        <v>1</v>
      </c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>
        <v>1</v>
      </c>
      <c r="BB254" s="2"/>
      <c r="BC254" s="2"/>
      <c r="BD254" s="2"/>
      <c r="BE254" s="2"/>
      <c r="BF254" s="2"/>
      <c r="BG254" s="9" t="e">
        <f>#REF!*K254</f>
        <v>#REF!</v>
      </c>
      <c r="BH254" s="9"/>
    </row>
    <row r="255" spans="1:60" ht="138" customHeight="1" x14ac:dyDescent="0.25">
      <c r="A255" s="2" t="s">
        <v>563</v>
      </c>
      <c r="B255" s="2"/>
      <c r="C255" s="2" t="s">
        <v>481</v>
      </c>
      <c r="D255" s="2" t="s">
        <v>480</v>
      </c>
      <c r="E255" s="14" t="s">
        <v>537</v>
      </c>
      <c r="F255" s="14" t="s">
        <v>537</v>
      </c>
      <c r="G255" s="2" t="s">
        <v>516</v>
      </c>
      <c r="H255" s="2" t="s">
        <v>228</v>
      </c>
      <c r="I255" s="2" t="s">
        <v>358</v>
      </c>
      <c r="J255" s="8">
        <v>22.99</v>
      </c>
      <c r="K255" s="3">
        <f t="shared" si="5"/>
        <v>4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>
        <v>1</v>
      </c>
      <c r="AJ255" s="2"/>
      <c r="AK255" s="2"/>
      <c r="AL255" s="2"/>
      <c r="AM255" s="2"/>
      <c r="AN255" s="2"/>
      <c r="AO255" s="2"/>
      <c r="AP255" s="2"/>
      <c r="AQ255" s="2">
        <v>1</v>
      </c>
      <c r="AR255" s="2"/>
      <c r="AS255" s="2"/>
      <c r="AT255" s="2">
        <v>1</v>
      </c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>
        <v>1</v>
      </c>
      <c r="BF255" s="2"/>
      <c r="BG255" s="9" t="e">
        <f>#REF!*K255</f>
        <v>#REF!</v>
      </c>
      <c r="BH255" s="9"/>
    </row>
    <row r="256" spans="1:60" ht="138" customHeight="1" x14ac:dyDescent="0.25">
      <c r="A256" s="2" t="s">
        <v>562</v>
      </c>
      <c r="B256" s="2"/>
      <c r="C256" s="2" t="s">
        <v>78</v>
      </c>
      <c r="D256" s="2" t="s">
        <v>77</v>
      </c>
      <c r="E256" s="14" t="s">
        <v>537</v>
      </c>
      <c r="F256" s="14" t="s">
        <v>537</v>
      </c>
      <c r="G256" s="2" t="s">
        <v>516</v>
      </c>
      <c r="H256" s="2" t="s">
        <v>228</v>
      </c>
      <c r="I256" s="2" t="s">
        <v>7</v>
      </c>
      <c r="J256" s="8">
        <v>29.99</v>
      </c>
      <c r="K256" s="3">
        <f t="shared" si="5"/>
        <v>2</v>
      </c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>
        <v>1</v>
      </c>
      <c r="AR256" s="2"/>
      <c r="AS256" s="2"/>
      <c r="AT256" s="2"/>
      <c r="AU256" s="2"/>
      <c r="AV256" s="2"/>
      <c r="AW256" s="2">
        <v>1</v>
      </c>
      <c r="AX256" s="2"/>
      <c r="AY256" s="2"/>
      <c r="AZ256" s="2"/>
      <c r="BA256" s="2"/>
      <c r="BB256" s="2"/>
      <c r="BC256" s="2"/>
      <c r="BD256" s="2"/>
      <c r="BE256" s="2"/>
      <c r="BF256" s="2"/>
      <c r="BG256" s="9" t="e">
        <f>#REF!*K256</f>
        <v>#REF!</v>
      </c>
      <c r="BH256" s="9"/>
    </row>
    <row r="257" spans="1:60" ht="138" customHeight="1" x14ac:dyDescent="0.25">
      <c r="A257" s="2" t="s">
        <v>561</v>
      </c>
      <c r="B257" s="2"/>
      <c r="C257" s="2" t="s">
        <v>259</v>
      </c>
      <c r="D257" s="2" t="s">
        <v>258</v>
      </c>
      <c r="E257" s="14" t="s">
        <v>537</v>
      </c>
      <c r="F257" s="14" t="s">
        <v>537</v>
      </c>
      <c r="G257" s="2" t="s">
        <v>516</v>
      </c>
      <c r="H257" s="2" t="s">
        <v>228</v>
      </c>
      <c r="I257" s="2" t="s">
        <v>358</v>
      </c>
      <c r="J257" s="8">
        <v>9.99</v>
      </c>
      <c r="K257" s="3">
        <f t="shared" si="5"/>
        <v>9</v>
      </c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>
        <v>2</v>
      </c>
      <c r="AJ257" s="2"/>
      <c r="AK257" s="2"/>
      <c r="AL257" s="2"/>
      <c r="AM257" s="2"/>
      <c r="AN257" s="2"/>
      <c r="AO257" s="2"/>
      <c r="AP257" s="2"/>
      <c r="AQ257" s="2"/>
      <c r="AR257" s="2">
        <v>1</v>
      </c>
      <c r="AS257" s="2"/>
      <c r="AT257" s="2"/>
      <c r="AU257" s="2"/>
      <c r="AV257" s="2"/>
      <c r="AW257" s="2"/>
      <c r="AX257" s="2"/>
      <c r="AY257" s="2">
        <v>3</v>
      </c>
      <c r="AZ257" s="2"/>
      <c r="BA257" s="2"/>
      <c r="BB257" s="2"/>
      <c r="BC257" s="2"/>
      <c r="BD257" s="2"/>
      <c r="BE257" s="2">
        <v>3</v>
      </c>
      <c r="BF257" s="2"/>
      <c r="BG257" s="9" t="e">
        <f>#REF!*K257</f>
        <v>#REF!</v>
      </c>
      <c r="BH257" s="9"/>
    </row>
    <row r="258" spans="1:60" ht="138" customHeight="1" x14ac:dyDescent="0.25">
      <c r="A258" s="2" t="s">
        <v>561</v>
      </c>
      <c r="B258" s="2"/>
      <c r="C258" s="2" t="s">
        <v>43</v>
      </c>
      <c r="D258" s="2" t="s">
        <v>42</v>
      </c>
      <c r="E258" s="14" t="s">
        <v>537</v>
      </c>
      <c r="F258" s="14" t="s">
        <v>537</v>
      </c>
      <c r="G258" s="2" t="s">
        <v>516</v>
      </c>
      <c r="H258" s="2" t="s">
        <v>228</v>
      </c>
      <c r="I258" s="2" t="s">
        <v>358</v>
      </c>
      <c r="J258" s="8">
        <v>9.99</v>
      </c>
      <c r="K258" s="3">
        <f t="shared" si="5"/>
        <v>24</v>
      </c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>
        <v>24</v>
      </c>
      <c r="BF258" s="2"/>
      <c r="BG258" s="9" t="e">
        <f>#REF!*K258</f>
        <v>#REF!</v>
      </c>
      <c r="BH258" s="9"/>
    </row>
    <row r="259" spans="1:60" ht="138" customHeight="1" x14ac:dyDescent="0.25">
      <c r="A259" s="2" t="s">
        <v>560</v>
      </c>
      <c r="B259" s="2"/>
      <c r="C259" s="2" t="s">
        <v>43</v>
      </c>
      <c r="D259" s="2" t="s">
        <v>42</v>
      </c>
      <c r="E259" s="14" t="s">
        <v>537</v>
      </c>
      <c r="F259" s="14" t="s">
        <v>537</v>
      </c>
      <c r="G259" s="2" t="s">
        <v>516</v>
      </c>
      <c r="H259" s="2" t="s">
        <v>228</v>
      </c>
      <c r="I259" s="2" t="s">
        <v>358</v>
      </c>
      <c r="J259" s="8">
        <v>19.989999999999998</v>
      </c>
      <c r="K259" s="3">
        <f t="shared" si="5"/>
        <v>3</v>
      </c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>
        <v>1</v>
      </c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>
        <v>1</v>
      </c>
      <c r="AZ259" s="2"/>
      <c r="BA259" s="2"/>
      <c r="BB259" s="2"/>
      <c r="BC259" s="2"/>
      <c r="BD259" s="2"/>
      <c r="BE259" s="2">
        <v>1</v>
      </c>
      <c r="BF259" s="2"/>
      <c r="BG259" s="9" t="e">
        <f>#REF!*K259</f>
        <v>#REF!</v>
      </c>
      <c r="BH259" s="9"/>
    </row>
    <row r="260" spans="1:60" ht="138" customHeight="1" x14ac:dyDescent="0.25">
      <c r="A260" s="2" t="s">
        <v>559</v>
      </c>
      <c r="B260" s="2"/>
      <c r="C260" s="2" t="s">
        <v>93</v>
      </c>
      <c r="D260" s="2" t="s">
        <v>92</v>
      </c>
      <c r="E260" s="14" t="s">
        <v>537</v>
      </c>
      <c r="F260" s="14" t="s">
        <v>537</v>
      </c>
      <c r="G260" s="2" t="s">
        <v>516</v>
      </c>
      <c r="H260" s="2" t="s">
        <v>228</v>
      </c>
      <c r="I260" s="2" t="s">
        <v>181</v>
      </c>
      <c r="J260" s="8">
        <v>22.99</v>
      </c>
      <c r="K260" s="3">
        <f t="shared" si="5"/>
        <v>4</v>
      </c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>
        <v>1</v>
      </c>
      <c r="AJ260" s="2"/>
      <c r="AK260" s="2">
        <v>1</v>
      </c>
      <c r="AL260" s="2"/>
      <c r="AM260" s="2"/>
      <c r="AN260" s="2"/>
      <c r="AO260" s="2"/>
      <c r="AP260" s="2"/>
      <c r="AQ260" s="2"/>
      <c r="AR260" s="2">
        <v>1</v>
      </c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>
        <v>1</v>
      </c>
      <c r="BF260" s="2"/>
      <c r="BG260" s="9" t="e">
        <f>#REF!*K260</f>
        <v>#REF!</v>
      </c>
      <c r="BH260" s="9"/>
    </row>
    <row r="261" spans="1:60" ht="138" customHeight="1" x14ac:dyDescent="0.25">
      <c r="A261" s="2" t="s">
        <v>558</v>
      </c>
      <c r="B261" s="2"/>
      <c r="C261" s="2" t="s">
        <v>93</v>
      </c>
      <c r="D261" s="2" t="s">
        <v>92</v>
      </c>
      <c r="E261" s="14" t="s">
        <v>537</v>
      </c>
      <c r="F261" s="14" t="s">
        <v>537</v>
      </c>
      <c r="G261" s="2" t="s">
        <v>516</v>
      </c>
      <c r="H261" s="2" t="s">
        <v>228</v>
      </c>
      <c r="I261" s="2" t="s">
        <v>7</v>
      </c>
      <c r="J261" s="8">
        <v>25.99</v>
      </c>
      <c r="K261" s="3">
        <f t="shared" si="5"/>
        <v>6</v>
      </c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>
        <v>1</v>
      </c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>
        <v>5</v>
      </c>
      <c r="BF261" s="2"/>
      <c r="BG261" s="9" t="e">
        <f>#REF!*K261</f>
        <v>#REF!</v>
      </c>
      <c r="BH261" s="9"/>
    </row>
    <row r="262" spans="1:60" ht="138" customHeight="1" x14ac:dyDescent="0.25">
      <c r="A262" s="2" t="s">
        <v>557</v>
      </c>
      <c r="B262" s="2"/>
      <c r="C262" s="2" t="s">
        <v>78</v>
      </c>
      <c r="D262" s="2" t="s">
        <v>77</v>
      </c>
      <c r="E262" s="14" t="s">
        <v>537</v>
      </c>
      <c r="F262" s="14" t="s">
        <v>537</v>
      </c>
      <c r="G262" s="2" t="s">
        <v>516</v>
      </c>
      <c r="H262" s="2" t="s">
        <v>228</v>
      </c>
      <c r="I262" s="2" t="s">
        <v>181</v>
      </c>
      <c r="J262" s="8">
        <v>29.99</v>
      </c>
      <c r="K262" s="3">
        <f t="shared" si="5"/>
        <v>1</v>
      </c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>
        <v>1</v>
      </c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9" t="e">
        <f>#REF!*K262</f>
        <v>#REF!</v>
      </c>
      <c r="BH262" s="9"/>
    </row>
    <row r="263" spans="1:60" ht="138" customHeight="1" x14ac:dyDescent="0.25">
      <c r="A263" s="2" t="s">
        <v>556</v>
      </c>
      <c r="B263" s="2"/>
      <c r="C263" s="2" t="s">
        <v>329</v>
      </c>
      <c r="D263" s="2" t="s">
        <v>328</v>
      </c>
      <c r="E263" s="14" t="s">
        <v>537</v>
      </c>
      <c r="F263" s="14" t="s">
        <v>537</v>
      </c>
      <c r="G263" s="2" t="s">
        <v>516</v>
      </c>
      <c r="H263" s="2" t="s">
        <v>228</v>
      </c>
      <c r="I263" s="2" t="s">
        <v>7</v>
      </c>
      <c r="J263" s="8">
        <v>19.989999999999998</v>
      </c>
      <c r="K263" s="3">
        <f t="shared" si="5"/>
        <v>2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>
        <v>1</v>
      </c>
      <c r="AZ263" s="2"/>
      <c r="BA263" s="2"/>
      <c r="BB263" s="2"/>
      <c r="BC263" s="2"/>
      <c r="BD263" s="2"/>
      <c r="BE263" s="2">
        <v>1</v>
      </c>
      <c r="BF263" s="2"/>
      <c r="BG263" s="9" t="e">
        <f>#REF!*K263</f>
        <v>#REF!</v>
      </c>
      <c r="BH263" s="9"/>
    </row>
    <row r="264" spans="1:60" ht="138" customHeight="1" x14ac:dyDescent="0.25">
      <c r="A264" s="2" t="s">
        <v>555</v>
      </c>
      <c r="B264" s="2"/>
      <c r="C264" s="2" t="s">
        <v>88</v>
      </c>
      <c r="D264" s="2" t="s">
        <v>87</v>
      </c>
      <c r="E264" s="14" t="s">
        <v>537</v>
      </c>
      <c r="F264" s="14" t="s">
        <v>537</v>
      </c>
      <c r="G264" s="2" t="s">
        <v>516</v>
      </c>
      <c r="H264" s="2" t="s">
        <v>228</v>
      </c>
      <c r="I264" s="2" t="s">
        <v>7</v>
      </c>
      <c r="J264" s="8">
        <v>22.99</v>
      </c>
      <c r="K264" s="3">
        <f t="shared" si="5"/>
        <v>4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>
        <v>1</v>
      </c>
      <c r="AJ264" s="2"/>
      <c r="AK264" s="2"/>
      <c r="AL264" s="2"/>
      <c r="AM264" s="2">
        <v>1</v>
      </c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>
        <v>2</v>
      </c>
      <c r="BF264" s="2"/>
      <c r="BG264" s="9" t="e">
        <f>#REF!*K264</f>
        <v>#REF!</v>
      </c>
      <c r="BH264" s="9"/>
    </row>
    <row r="265" spans="1:60" ht="138" customHeight="1" x14ac:dyDescent="0.25">
      <c r="A265" s="2" t="s">
        <v>554</v>
      </c>
      <c r="B265" s="2"/>
      <c r="C265" s="2" t="s">
        <v>88</v>
      </c>
      <c r="D265" s="2" t="s">
        <v>87</v>
      </c>
      <c r="E265" s="14" t="s">
        <v>537</v>
      </c>
      <c r="F265" s="14" t="s">
        <v>537</v>
      </c>
      <c r="G265" s="2" t="s">
        <v>516</v>
      </c>
      <c r="H265" s="2" t="s">
        <v>228</v>
      </c>
      <c r="I265" s="2" t="s">
        <v>7</v>
      </c>
      <c r="J265" s="8">
        <v>19.989999999999998</v>
      </c>
      <c r="K265" s="3">
        <f t="shared" si="5"/>
        <v>2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>
        <v>1</v>
      </c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>
        <v>1</v>
      </c>
      <c r="BF265" s="2"/>
      <c r="BG265" s="9" t="e">
        <f>#REF!*K265</f>
        <v>#REF!</v>
      </c>
      <c r="BH265" s="9"/>
    </row>
    <row r="266" spans="1:60" ht="138" customHeight="1" x14ac:dyDescent="0.25">
      <c r="A266" s="2" t="s">
        <v>553</v>
      </c>
      <c r="B266" s="2"/>
      <c r="C266" s="2" t="s">
        <v>248</v>
      </c>
      <c r="D266" s="2" t="s">
        <v>247</v>
      </c>
      <c r="E266" s="14" t="s">
        <v>552</v>
      </c>
      <c r="F266" s="14" t="s">
        <v>537</v>
      </c>
      <c r="G266" s="2" t="s">
        <v>516</v>
      </c>
      <c r="H266" s="2" t="s">
        <v>228</v>
      </c>
      <c r="I266" s="2" t="s">
        <v>513</v>
      </c>
      <c r="J266" s="8">
        <v>22.99</v>
      </c>
      <c r="K266" s="3">
        <f t="shared" si="5"/>
        <v>14</v>
      </c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>
        <v>3</v>
      </c>
      <c r="AJ266" s="2"/>
      <c r="AK266" s="2"/>
      <c r="AL266" s="2"/>
      <c r="AM266" s="2">
        <v>3</v>
      </c>
      <c r="AN266" s="2"/>
      <c r="AO266" s="2"/>
      <c r="AP266" s="2"/>
      <c r="AQ266" s="2">
        <v>3</v>
      </c>
      <c r="AR266" s="2"/>
      <c r="AS266" s="2"/>
      <c r="AT266" s="2">
        <v>1</v>
      </c>
      <c r="AU266" s="2"/>
      <c r="AV266" s="2"/>
      <c r="AW266" s="2"/>
      <c r="AX266" s="2"/>
      <c r="AY266" s="2"/>
      <c r="AZ266" s="2"/>
      <c r="BA266" s="2">
        <v>1</v>
      </c>
      <c r="BB266" s="2"/>
      <c r="BC266" s="2"/>
      <c r="BD266" s="2"/>
      <c r="BE266" s="2">
        <v>3</v>
      </c>
      <c r="BF266" s="2"/>
      <c r="BG266" s="9" t="e">
        <f>#REF!*K266</f>
        <v>#REF!</v>
      </c>
      <c r="BH266" s="9"/>
    </row>
    <row r="267" spans="1:60" ht="138" customHeight="1" x14ac:dyDescent="0.25">
      <c r="A267" s="2" t="s">
        <v>551</v>
      </c>
      <c r="B267" s="2"/>
      <c r="C267" s="2" t="s">
        <v>88</v>
      </c>
      <c r="D267" s="2" t="s">
        <v>87</v>
      </c>
      <c r="E267" s="14" t="s">
        <v>537</v>
      </c>
      <c r="F267" s="14" t="s">
        <v>537</v>
      </c>
      <c r="G267" s="2" t="s">
        <v>516</v>
      </c>
      <c r="H267" s="2" t="s">
        <v>228</v>
      </c>
      <c r="I267" s="2" t="s">
        <v>181</v>
      </c>
      <c r="J267" s="8">
        <v>22.99</v>
      </c>
      <c r="K267" s="3">
        <f t="shared" si="5"/>
        <v>4</v>
      </c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>
        <v>1</v>
      </c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>
        <v>3</v>
      </c>
      <c r="BF267" s="2"/>
      <c r="BG267" s="9" t="e">
        <f>#REF!*K267</f>
        <v>#REF!</v>
      </c>
      <c r="BH267" s="9"/>
    </row>
    <row r="268" spans="1:60" ht="138" customHeight="1" x14ac:dyDescent="0.25">
      <c r="A268" s="2" t="s">
        <v>550</v>
      </c>
      <c r="B268" s="2"/>
      <c r="C268" s="2" t="s">
        <v>549</v>
      </c>
      <c r="D268" s="2" t="s">
        <v>548</v>
      </c>
      <c r="E268" s="14" t="s">
        <v>537</v>
      </c>
      <c r="F268" s="14" t="s">
        <v>537</v>
      </c>
      <c r="G268" s="2" t="s">
        <v>516</v>
      </c>
      <c r="H268" s="2" t="s">
        <v>228</v>
      </c>
      <c r="I268" s="2" t="s">
        <v>7</v>
      </c>
      <c r="J268" s="8">
        <v>31.99</v>
      </c>
      <c r="K268" s="3">
        <f t="shared" si="5"/>
        <v>3</v>
      </c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>
        <v>1</v>
      </c>
      <c r="AX268" s="2"/>
      <c r="AY268" s="2"/>
      <c r="AZ268" s="2"/>
      <c r="BA268" s="2">
        <v>1</v>
      </c>
      <c r="BB268" s="2">
        <v>1</v>
      </c>
      <c r="BC268" s="2"/>
      <c r="BD268" s="2"/>
      <c r="BE268" s="2"/>
      <c r="BF268" s="2"/>
      <c r="BG268" s="9" t="e">
        <f>#REF!*K268</f>
        <v>#REF!</v>
      </c>
      <c r="BH268" s="9"/>
    </row>
    <row r="269" spans="1:60" ht="138" customHeight="1" x14ac:dyDescent="0.25">
      <c r="A269" s="2" t="s">
        <v>547</v>
      </c>
      <c r="B269" s="2"/>
      <c r="C269" s="2" t="s">
        <v>225</v>
      </c>
      <c r="D269" s="2" t="s">
        <v>224</v>
      </c>
      <c r="E269" s="14" t="s">
        <v>546</v>
      </c>
      <c r="F269" s="14" t="s">
        <v>545</v>
      </c>
      <c r="G269" s="2" t="s">
        <v>543</v>
      </c>
      <c r="H269" s="2" t="s">
        <v>228</v>
      </c>
      <c r="I269" s="2" t="s">
        <v>17</v>
      </c>
      <c r="J269" s="8">
        <v>27.99</v>
      </c>
      <c r="K269" s="3">
        <f t="shared" si="5"/>
        <v>4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>
        <v>1</v>
      </c>
      <c r="AJ269" s="2"/>
      <c r="AK269" s="2"/>
      <c r="AL269" s="2"/>
      <c r="AM269" s="2"/>
      <c r="AN269" s="2"/>
      <c r="AO269" s="2"/>
      <c r="AP269" s="2"/>
      <c r="AQ269" s="2">
        <v>1</v>
      </c>
      <c r="AR269" s="2"/>
      <c r="AS269" s="2"/>
      <c r="AT269" s="2"/>
      <c r="AU269" s="2"/>
      <c r="AV269" s="2">
        <v>1</v>
      </c>
      <c r="AW269" s="2"/>
      <c r="AX269" s="2"/>
      <c r="AY269" s="2"/>
      <c r="AZ269" s="2"/>
      <c r="BA269" s="2"/>
      <c r="BB269" s="2"/>
      <c r="BC269" s="2"/>
      <c r="BD269" s="2"/>
      <c r="BE269" s="2">
        <v>1</v>
      </c>
      <c r="BF269" s="2"/>
      <c r="BG269" s="9" t="e">
        <f>#REF!*K269</f>
        <v>#REF!</v>
      </c>
      <c r="BH269" s="9"/>
    </row>
    <row r="270" spans="1:60" ht="138" customHeight="1" x14ac:dyDescent="0.25">
      <c r="A270" s="2" t="s">
        <v>544</v>
      </c>
      <c r="B270" s="2"/>
      <c r="C270" s="2" t="s">
        <v>78</v>
      </c>
      <c r="D270" s="2" t="s">
        <v>77</v>
      </c>
      <c r="E270" s="14" t="s">
        <v>543</v>
      </c>
      <c r="F270" s="14" t="s">
        <v>543</v>
      </c>
      <c r="G270" s="2" t="s">
        <v>543</v>
      </c>
      <c r="H270" s="2" t="s">
        <v>228</v>
      </c>
      <c r="I270" s="2" t="s">
        <v>17</v>
      </c>
      <c r="J270" s="8">
        <v>22.99</v>
      </c>
      <c r="K270" s="3">
        <f t="shared" si="5"/>
        <v>1</v>
      </c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>
        <v>1</v>
      </c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9" t="e">
        <f>#REF!*K270</f>
        <v>#REF!</v>
      </c>
      <c r="BH270" s="9"/>
    </row>
    <row r="271" spans="1:60" ht="138" customHeight="1" x14ac:dyDescent="0.25">
      <c r="A271" s="2" t="s">
        <v>542</v>
      </c>
      <c r="B271" s="2"/>
      <c r="C271" s="2" t="s">
        <v>225</v>
      </c>
      <c r="D271" s="2" t="s">
        <v>224</v>
      </c>
      <c r="E271" s="14" t="s">
        <v>537</v>
      </c>
      <c r="F271" s="14" t="s">
        <v>536</v>
      </c>
      <c r="G271" s="2" t="s">
        <v>516</v>
      </c>
      <c r="H271" s="2" t="s">
        <v>228</v>
      </c>
      <c r="I271" s="2" t="s">
        <v>7</v>
      </c>
      <c r="J271" s="8">
        <v>9.99</v>
      </c>
      <c r="K271" s="3">
        <f t="shared" si="5"/>
        <v>7</v>
      </c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>
        <v>1</v>
      </c>
      <c r="AJ271" s="2"/>
      <c r="AK271" s="2"/>
      <c r="AL271" s="2"/>
      <c r="AM271" s="2">
        <v>2</v>
      </c>
      <c r="AN271" s="2"/>
      <c r="AO271" s="2"/>
      <c r="AP271" s="2"/>
      <c r="AQ271" s="2">
        <v>2</v>
      </c>
      <c r="AR271" s="2"/>
      <c r="AS271" s="2"/>
      <c r="AT271" s="2">
        <v>1</v>
      </c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>
        <v>1</v>
      </c>
      <c r="BF271" s="2"/>
      <c r="BG271" s="9" t="e">
        <f>#REF!*K271</f>
        <v>#REF!</v>
      </c>
      <c r="BH271" s="9"/>
    </row>
    <row r="272" spans="1:60" ht="138" customHeight="1" x14ac:dyDescent="0.25">
      <c r="A272" s="2" t="s">
        <v>542</v>
      </c>
      <c r="B272" s="2"/>
      <c r="C272" s="2" t="s">
        <v>78</v>
      </c>
      <c r="D272" s="2" t="s">
        <v>77</v>
      </c>
      <c r="E272" s="14" t="s">
        <v>537</v>
      </c>
      <c r="F272" s="14" t="s">
        <v>536</v>
      </c>
      <c r="G272" s="2" t="s">
        <v>516</v>
      </c>
      <c r="H272" s="2" t="s">
        <v>228</v>
      </c>
      <c r="I272" s="2" t="s">
        <v>7</v>
      </c>
      <c r="J272" s="8">
        <v>9.99</v>
      </c>
      <c r="K272" s="3">
        <f t="shared" si="5"/>
        <v>5</v>
      </c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>
        <v>1</v>
      </c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>
        <v>2</v>
      </c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>
        <v>2</v>
      </c>
      <c r="BF272" s="2"/>
      <c r="BG272" s="9" t="e">
        <f>#REF!*K272</f>
        <v>#REF!</v>
      </c>
      <c r="BH272" s="9"/>
    </row>
    <row r="273" spans="1:60" ht="138" customHeight="1" x14ac:dyDescent="0.25">
      <c r="A273" s="2" t="s">
        <v>542</v>
      </c>
      <c r="B273" s="2"/>
      <c r="C273" s="2" t="s">
        <v>43</v>
      </c>
      <c r="D273" s="2" t="s">
        <v>42</v>
      </c>
      <c r="E273" s="14" t="s">
        <v>537</v>
      </c>
      <c r="F273" s="14" t="s">
        <v>536</v>
      </c>
      <c r="G273" s="2" t="s">
        <v>516</v>
      </c>
      <c r="H273" s="2" t="s">
        <v>228</v>
      </c>
      <c r="I273" s="2" t="s">
        <v>7</v>
      </c>
      <c r="J273" s="8">
        <v>9.99</v>
      </c>
      <c r="K273" s="3">
        <f t="shared" si="5"/>
        <v>2</v>
      </c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>
        <v>1</v>
      </c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>
        <v>1</v>
      </c>
      <c r="BF273" s="2"/>
      <c r="BG273" s="9" t="e">
        <f>#REF!*K273</f>
        <v>#REF!</v>
      </c>
      <c r="BH273" s="9"/>
    </row>
    <row r="274" spans="1:60" ht="138" customHeight="1" x14ac:dyDescent="0.25">
      <c r="A274" s="2" t="s">
        <v>541</v>
      </c>
      <c r="B274" s="2"/>
      <c r="C274" s="2" t="s">
        <v>481</v>
      </c>
      <c r="D274" s="2" t="s">
        <v>480</v>
      </c>
      <c r="E274" s="14" t="s">
        <v>537</v>
      </c>
      <c r="F274" s="14" t="s">
        <v>536</v>
      </c>
      <c r="G274" s="2" t="s">
        <v>516</v>
      </c>
      <c r="H274" s="2" t="s">
        <v>228</v>
      </c>
      <c r="I274" s="2" t="s">
        <v>7</v>
      </c>
      <c r="J274" s="8">
        <v>9.99</v>
      </c>
      <c r="K274" s="3">
        <f t="shared" si="5"/>
        <v>9</v>
      </c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>
        <v>1</v>
      </c>
      <c r="AJ274" s="2"/>
      <c r="AK274" s="2">
        <v>2</v>
      </c>
      <c r="AL274" s="2"/>
      <c r="AM274" s="2">
        <v>1</v>
      </c>
      <c r="AN274" s="2"/>
      <c r="AO274" s="2"/>
      <c r="AP274" s="2"/>
      <c r="AQ274" s="2">
        <v>2</v>
      </c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>
        <v>3</v>
      </c>
      <c r="BF274" s="2"/>
      <c r="BG274" s="9" t="e">
        <f>#REF!*K274</f>
        <v>#REF!</v>
      </c>
      <c r="BH274" s="9"/>
    </row>
    <row r="275" spans="1:60" ht="138" customHeight="1" x14ac:dyDescent="0.25">
      <c r="A275" s="2" t="s">
        <v>540</v>
      </c>
      <c r="B275" s="2"/>
      <c r="C275" s="2" t="s">
        <v>225</v>
      </c>
      <c r="D275" s="2" t="s">
        <v>224</v>
      </c>
      <c r="E275" s="14" t="s">
        <v>537</v>
      </c>
      <c r="F275" s="14" t="s">
        <v>536</v>
      </c>
      <c r="G275" s="2" t="s">
        <v>516</v>
      </c>
      <c r="H275" s="2" t="s">
        <v>228</v>
      </c>
      <c r="I275" s="2" t="s">
        <v>7</v>
      </c>
      <c r="J275" s="8">
        <v>9.99</v>
      </c>
      <c r="K275" s="3">
        <f t="shared" si="5"/>
        <v>4</v>
      </c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>
        <v>1</v>
      </c>
      <c r="AL275" s="2"/>
      <c r="AM275" s="2">
        <v>1</v>
      </c>
      <c r="AN275" s="2"/>
      <c r="AO275" s="2"/>
      <c r="AP275" s="2"/>
      <c r="AQ275" s="2"/>
      <c r="AR275" s="2"/>
      <c r="AS275" s="2"/>
      <c r="AT275" s="2">
        <v>1</v>
      </c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>
        <v>1</v>
      </c>
      <c r="BF275" s="2"/>
      <c r="BG275" s="9" t="e">
        <f>#REF!*K275</f>
        <v>#REF!</v>
      </c>
      <c r="BH275" s="9"/>
    </row>
    <row r="276" spans="1:60" ht="30" x14ac:dyDescent="0.25">
      <c r="A276" s="2" t="s">
        <v>540</v>
      </c>
      <c r="B276" s="2"/>
      <c r="C276" s="2" t="s">
        <v>78</v>
      </c>
      <c r="D276" s="2" t="s">
        <v>77</v>
      </c>
      <c r="E276" s="14" t="s">
        <v>537</v>
      </c>
      <c r="F276" s="14" t="s">
        <v>536</v>
      </c>
      <c r="G276" s="2" t="s">
        <v>516</v>
      </c>
      <c r="H276" s="2" t="s">
        <v>228</v>
      </c>
      <c r="I276" s="2" t="s">
        <v>7</v>
      </c>
      <c r="J276" s="8">
        <v>9.99</v>
      </c>
      <c r="K276" s="3">
        <f t="shared" si="5"/>
        <v>3</v>
      </c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>
        <v>1</v>
      </c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>
        <v>2</v>
      </c>
      <c r="BF276" s="2"/>
      <c r="BG276" s="9" t="e">
        <f>#REF!*K276</f>
        <v>#REF!</v>
      </c>
      <c r="BH276" s="9"/>
    </row>
    <row r="277" spans="1:60" ht="138" customHeight="1" x14ac:dyDescent="0.25">
      <c r="A277" s="2" t="s">
        <v>539</v>
      </c>
      <c r="B277" s="2"/>
      <c r="C277" s="2" t="s">
        <v>38</v>
      </c>
      <c r="D277" s="2" t="s">
        <v>37</v>
      </c>
      <c r="E277" s="14" t="s">
        <v>537</v>
      </c>
      <c r="F277" s="14" t="s">
        <v>536</v>
      </c>
      <c r="G277" s="2" t="s">
        <v>516</v>
      </c>
      <c r="H277" s="2" t="s">
        <v>228</v>
      </c>
      <c r="I277" s="2" t="s">
        <v>7</v>
      </c>
      <c r="J277" s="8">
        <v>9.99</v>
      </c>
      <c r="K277" s="3">
        <f t="shared" si="5"/>
        <v>9</v>
      </c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>
        <v>2</v>
      </c>
      <c r="AJ277" s="2"/>
      <c r="AK277" s="2"/>
      <c r="AL277" s="2"/>
      <c r="AM277" s="2">
        <v>1</v>
      </c>
      <c r="AN277" s="2"/>
      <c r="AO277" s="2"/>
      <c r="AP277" s="2"/>
      <c r="AQ277" s="2"/>
      <c r="AR277" s="2">
        <v>1</v>
      </c>
      <c r="AS277" s="2"/>
      <c r="AT277" s="2"/>
      <c r="AU277" s="2"/>
      <c r="AV277" s="2"/>
      <c r="AW277" s="2"/>
      <c r="AX277" s="2"/>
      <c r="AY277" s="2">
        <v>2</v>
      </c>
      <c r="AZ277" s="2"/>
      <c r="BA277" s="2"/>
      <c r="BB277" s="2"/>
      <c r="BC277" s="2"/>
      <c r="BD277" s="2"/>
      <c r="BE277" s="2">
        <v>3</v>
      </c>
      <c r="BF277" s="2"/>
      <c r="BG277" s="9" t="e">
        <f>#REF!*K277</f>
        <v>#REF!</v>
      </c>
      <c r="BH277" s="9"/>
    </row>
    <row r="278" spans="1:60" ht="138" customHeight="1" x14ac:dyDescent="0.25">
      <c r="A278" s="2" t="s">
        <v>539</v>
      </c>
      <c r="B278" s="2"/>
      <c r="C278" s="2" t="s">
        <v>225</v>
      </c>
      <c r="D278" s="2" t="s">
        <v>224</v>
      </c>
      <c r="E278" s="14" t="s">
        <v>537</v>
      </c>
      <c r="F278" s="14" t="s">
        <v>536</v>
      </c>
      <c r="G278" s="2" t="s">
        <v>516</v>
      </c>
      <c r="H278" s="2" t="s">
        <v>228</v>
      </c>
      <c r="I278" s="2" t="s">
        <v>7</v>
      </c>
      <c r="J278" s="8">
        <v>9.99</v>
      </c>
      <c r="K278" s="3">
        <f t="shared" si="5"/>
        <v>13</v>
      </c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>
        <v>3</v>
      </c>
      <c r="AJ278" s="2"/>
      <c r="AK278" s="2"/>
      <c r="AL278" s="2"/>
      <c r="AM278" s="2"/>
      <c r="AN278" s="2"/>
      <c r="AO278" s="2"/>
      <c r="AP278" s="2"/>
      <c r="AQ278" s="2"/>
      <c r="AR278" s="2">
        <v>2</v>
      </c>
      <c r="AS278" s="2"/>
      <c r="AT278" s="2"/>
      <c r="AU278" s="2"/>
      <c r="AV278" s="2"/>
      <c r="AW278" s="2"/>
      <c r="AX278" s="2"/>
      <c r="AY278" s="2">
        <v>3</v>
      </c>
      <c r="AZ278" s="2"/>
      <c r="BA278" s="2"/>
      <c r="BB278" s="2"/>
      <c r="BC278" s="2"/>
      <c r="BD278" s="2"/>
      <c r="BE278" s="2">
        <v>5</v>
      </c>
      <c r="BF278" s="2"/>
      <c r="BG278" s="9" t="e">
        <f>#REF!*K278</f>
        <v>#REF!</v>
      </c>
      <c r="BH278" s="9"/>
    </row>
    <row r="279" spans="1:60" ht="138" customHeight="1" x14ac:dyDescent="0.25">
      <c r="A279" s="2" t="s">
        <v>539</v>
      </c>
      <c r="B279" s="2"/>
      <c r="C279" s="2" t="s">
        <v>78</v>
      </c>
      <c r="D279" s="2" t="s">
        <v>77</v>
      </c>
      <c r="E279" s="14" t="s">
        <v>537</v>
      </c>
      <c r="F279" s="14" t="s">
        <v>536</v>
      </c>
      <c r="G279" s="2" t="s">
        <v>516</v>
      </c>
      <c r="H279" s="2" t="s">
        <v>228</v>
      </c>
      <c r="I279" s="2" t="s">
        <v>7</v>
      </c>
      <c r="J279" s="8">
        <v>9.99</v>
      </c>
      <c r="K279" s="3">
        <f t="shared" si="5"/>
        <v>14</v>
      </c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>
        <v>4</v>
      </c>
      <c r="AJ279" s="2"/>
      <c r="AK279" s="2"/>
      <c r="AL279" s="2"/>
      <c r="AM279" s="2"/>
      <c r="AN279" s="2"/>
      <c r="AO279" s="2"/>
      <c r="AP279" s="2"/>
      <c r="AQ279" s="2"/>
      <c r="AR279" s="2">
        <v>1</v>
      </c>
      <c r="AS279" s="2"/>
      <c r="AT279" s="2"/>
      <c r="AU279" s="2"/>
      <c r="AV279" s="2"/>
      <c r="AW279" s="2"/>
      <c r="AX279" s="2"/>
      <c r="AY279" s="2">
        <v>6</v>
      </c>
      <c r="AZ279" s="2"/>
      <c r="BA279" s="2"/>
      <c r="BB279" s="2"/>
      <c r="BC279" s="2"/>
      <c r="BD279" s="2"/>
      <c r="BE279" s="2">
        <v>3</v>
      </c>
      <c r="BF279" s="2"/>
      <c r="BG279" s="9" t="e">
        <f>#REF!*K279</f>
        <v>#REF!</v>
      </c>
      <c r="BH279" s="9"/>
    </row>
    <row r="280" spans="1:60" ht="138" customHeight="1" x14ac:dyDescent="0.25">
      <c r="A280" s="2" t="s">
        <v>538</v>
      </c>
      <c r="B280" s="2"/>
      <c r="C280" s="2" t="s">
        <v>43</v>
      </c>
      <c r="D280" s="2" t="s">
        <v>42</v>
      </c>
      <c r="E280" s="14" t="s">
        <v>537</v>
      </c>
      <c r="F280" s="14" t="s">
        <v>536</v>
      </c>
      <c r="G280" s="2" t="s">
        <v>516</v>
      </c>
      <c r="H280" s="2" t="s">
        <v>228</v>
      </c>
      <c r="I280" s="2" t="s">
        <v>7</v>
      </c>
      <c r="J280" s="8">
        <v>12.99</v>
      </c>
      <c r="K280" s="3">
        <f t="shared" si="5"/>
        <v>8</v>
      </c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>
        <v>1</v>
      </c>
      <c r="AJ280" s="2"/>
      <c r="AK280" s="2"/>
      <c r="AL280" s="2"/>
      <c r="AM280" s="2"/>
      <c r="AN280" s="2"/>
      <c r="AO280" s="2"/>
      <c r="AP280" s="2"/>
      <c r="AQ280" s="2"/>
      <c r="AR280" s="2">
        <v>2</v>
      </c>
      <c r="AS280" s="2"/>
      <c r="AT280" s="2"/>
      <c r="AU280" s="2"/>
      <c r="AV280" s="2"/>
      <c r="AW280" s="2"/>
      <c r="AX280" s="2"/>
      <c r="AY280" s="2">
        <v>3</v>
      </c>
      <c r="AZ280" s="2"/>
      <c r="BA280" s="2"/>
      <c r="BB280" s="2"/>
      <c r="BC280" s="2"/>
      <c r="BD280" s="2"/>
      <c r="BE280" s="2">
        <v>2</v>
      </c>
      <c r="BF280" s="2"/>
      <c r="BG280" s="9" t="e">
        <f>#REF!*K280</f>
        <v>#REF!</v>
      </c>
      <c r="BH280" s="9"/>
    </row>
    <row r="281" spans="1:60" ht="138" customHeight="1" x14ac:dyDescent="0.25">
      <c r="A281" s="2" t="s">
        <v>535</v>
      </c>
      <c r="B281" s="2"/>
      <c r="C281" s="2" t="s">
        <v>481</v>
      </c>
      <c r="D281" s="2" t="s">
        <v>480</v>
      </c>
      <c r="E281" s="14" t="s">
        <v>534</v>
      </c>
      <c r="F281" s="14" t="s">
        <v>534</v>
      </c>
      <c r="G281" s="2" t="s">
        <v>528</v>
      </c>
      <c r="H281" s="2" t="s">
        <v>228</v>
      </c>
      <c r="I281" s="2" t="s">
        <v>358</v>
      </c>
      <c r="J281" s="8">
        <v>25.99</v>
      </c>
      <c r="K281" s="3">
        <f t="shared" si="5"/>
        <v>2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>
        <v>1</v>
      </c>
      <c r="AW281" s="2"/>
      <c r="AX281" s="2"/>
      <c r="AY281" s="2"/>
      <c r="AZ281" s="2"/>
      <c r="BA281" s="2"/>
      <c r="BB281" s="2"/>
      <c r="BC281" s="2"/>
      <c r="BD281" s="2"/>
      <c r="BE281" s="2">
        <v>1</v>
      </c>
      <c r="BF281" s="2"/>
      <c r="BG281" s="9" t="e">
        <f>#REF!*K281</f>
        <v>#REF!</v>
      </c>
      <c r="BH281" s="9"/>
    </row>
    <row r="282" spans="1:60" ht="138" customHeight="1" x14ac:dyDescent="0.25">
      <c r="A282" s="2" t="s">
        <v>533</v>
      </c>
      <c r="B282" s="2"/>
      <c r="C282" s="2" t="s">
        <v>481</v>
      </c>
      <c r="D282" s="2" t="s">
        <v>480</v>
      </c>
      <c r="E282" s="14" t="s">
        <v>530</v>
      </c>
      <c r="F282" s="14" t="s">
        <v>529</v>
      </c>
      <c r="G282" s="2" t="s">
        <v>528</v>
      </c>
      <c r="H282" s="2" t="s">
        <v>228</v>
      </c>
      <c r="I282" s="2" t="s">
        <v>358</v>
      </c>
      <c r="J282" s="8">
        <v>27.99</v>
      </c>
      <c r="K282" s="3">
        <f t="shared" si="5"/>
        <v>6</v>
      </c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>
        <v>1</v>
      </c>
      <c r="AJ282" s="2"/>
      <c r="AK282" s="2"/>
      <c r="AL282" s="2"/>
      <c r="AM282" s="2">
        <v>1</v>
      </c>
      <c r="AN282" s="2"/>
      <c r="AO282" s="2"/>
      <c r="AP282" s="2"/>
      <c r="AQ282" s="2"/>
      <c r="AR282" s="2"/>
      <c r="AS282" s="2"/>
      <c r="AT282" s="2"/>
      <c r="AU282" s="2"/>
      <c r="AV282" s="2">
        <v>1</v>
      </c>
      <c r="AW282" s="2">
        <v>1</v>
      </c>
      <c r="AX282" s="2"/>
      <c r="AY282" s="2"/>
      <c r="AZ282" s="2"/>
      <c r="BA282" s="2"/>
      <c r="BB282" s="2">
        <v>1</v>
      </c>
      <c r="BC282" s="2"/>
      <c r="BD282" s="2">
        <v>1</v>
      </c>
      <c r="BE282" s="2"/>
      <c r="BF282" s="2"/>
      <c r="BG282" s="9" t="e">
        <f>#REF!*K282</f>
        <v>#REF!</v>
      </c>
      <c r="BH282" s="9"/>
    </row>
    <row r="283" spans="1:60" ht="138" customHeight="1" x14ac:dyDescent="0.25">
      <c r="A283" s="2" t="s">
        <v>532</v>
      </c>
      <c r="B283" s="2"/>
      <c r="C283" s="2" t="s">
        <v>93</v>
      </c>
      <c r="D283" s="2" t="s">
        <v>92</v>
      </c>
      <c r="E283" s="14" t="s">
        <v>530</v>
      </c>
      <c r="F283" s="14" t="s">
        <v>529</v>
      </c>
      <c r="G283" s="2" t="s">
        <v>528</v>
      </c>
      <c r="H283" s="2" t="s">
        <v>228</v>
      </c>
      <c r="I283" s="2" t="s">
        <v>181</v>
      </c>
      <c r="J283" s="8">
        <v>29.99</v>
      </c>
      <c r="K283" s="3">
        <f t="shared" si="5"/>
        <v>1</v>
      </c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>
        <v>1</v>
      </c>
      <c r="AZ283" s="2"/>
      <c r="BA283" s="2"/>
      <c r="BB283" s="2"/>
      <c r="BC283" s="2"/>
      <c r="BD283" s="2"/>
      <c r="BE283" s="2"/>
      <c r="BF283" s="2"/>
      <c r="BG283" s="9" t="e">
        <f>#REF!*K283</f>
        <v>#REF!</v>
      </c>
      <c r="BH283" s="9"/>
    </row>
    <row r="284" spans="1:60" ht="138" customHeight="1" x14ac:dyDescent="0.25">
      <c r="A284" s="2" t="s">
        <v>531</v>
      </c>
      <c r="B284" s="2"/>
      <c r="C284" s="2" t="s">
        <v>78</v>
      </c>
      <c r="D284" s="2" t="s">
        <v>77</v>
      </c>
      <c r="E284" s="14" t="s">
        <v>530</v>
      </c>
      <c r="F284" s="14" t="s">
        <v>529</v>
      </c>
      <c r="G284" s="2" t="s">
        <v>528</v>
      </c>
      <c r="H284" s="2" t="s">
        <v>228</v>
      </c>
      <c r="I284" s="2" t="s">
        <v>181</v>
      </c>
      <c r="J284" s="8">
        <v>39.99</v>
      </c>
      <c r="K284" s="3">
        <f t="shared" si="5"/>
        <v>1</v>
      </c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>
        <v>1</v>
      </c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9" t="e">
        <f>#REF!*K284</f>
        <v>#REF!</v>
      </c>
      <c r="BH284" s="9"/>
    </row>
    <row r="285" spans="1:60" ht="138" customHeight="1" x14ac:dyDescent="0.25">
      <c r="A285" s="2" t="s">
        <v>527</v>
      </c>
      <c r="B285" s="2"/>
      <c r="C285" s="2" t="s">
        <v>78</v>
      </c>
      <c r="D285" s="2" t="s">
        <v>77</v>
      </c>
      <c r="E285" s="14" t="s">
        <v>122</v>
      </c>
      <c r="F285" s="14" t="s">
        <v>122</v>
      </c>
      <c r="G285" s="2" t="s">
        <v>516</v>
      </c>
      <c r="H285" s="2" t="s">
        <v>228</v>
      </c>
      <c r="I285" s="2" t="s">
        <v>358</v>
      </c>
      <c r="J285" s="8">
        <v>15.99</v>
      </c>
      <c r="K285" s="3">
        <f t="shared" si="5"/>
        <v>2</v>
      </c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>
        <v>1</v>
      </c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>
        <v>1</v>
      </c>
      <c r="BF285" s="2"/>
      <c r="BG285" s="9" t="e">
        <f>#REF!*K285</f>
        <v>#REF!</v>
      </c>
      <c r="BH285" s="9"/>
    </row>
    <row r="286" spans="1:60" ht="138" customHeight="1" x14ac:dyDescent="0.25">
      <c r="A286" s="2" t="s">
        <v>526</v>
      </c>
      <c r="B286" s="2"/>
      <c r="C286" s="2" t="s">
        <v>259</v>
      </c>
      <c r="D286" s="2" t="s">
        <v>258</v>
      </c>
      <c r="E286" s="14" t="s">
        <v>122</v>
      </c>
      <c r="F286" s="14" t="s">
        <v>122</v>
      </c>
      <c r="G286" s="2" t="s">
        <v>516</v>
      </c>
      <c r="H286" s="2" t="s">
        <v>228</v>
      </c>
      <c r="I286" s="2" t="s">
        <v>7</v>
      </c>
      <c r="J286" s="8">
        <v>12.99</v>
      </c>
      <c r="K286" s="3">
        <f t="shared" si="5"/>
        <v>8</v>
      </c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>
        <v>1</v>
      </c>
      <c r="AN286" s="2"/>
      <c r="AO286" s="2">
        <v>2</v>
      </c>
      <c r="AP286" s="2"/>
      <c r="AQ286" s="2"/>
      <c r="AR286" s="2">
        <v>1</v>
      </c>
      <c r="AS286" s="2"/>
      <c r="AT286" s="2"/>
      <c r="AU286" s="2"/>
      <c r="AV286" s="2"/>
      <c r="AW286" s="2"/>
      <c r="AX286" s="2"/>
      <c r="AY286" s="2">
        <v>2</v>
      </c>
      <c r="AZ286" s="2"/>
      <c r="BA286" s="2"/>
      <c r="BB286" s="2"/>
      <c r="BC286" s="2"/>
      <c r="BD286" s="2"/>
      <c r="BE286" s="2">
        <v>2</v>
      </c>
      <c r="BF286" s="2"/>
      <c r="BG286" s="9" t="e">
        <f>#REF!*K286</f>
        <v>#REF!</v>
      </c>
      <c r="BH286" s="9"/>
    </row>
    <row r="287" spans="1:60" ht="138" customHeight="1" x14ac:dyDescent="0.25">
      <c r="A287" s="2" t="s">
        <v>523</v>
      </c>
      <c r="B287" s="2"/>
      <c r="C287" s="2" t="s">
        <v>525</v>
      </c>
      <c r="D287" s="2" t="s">
        <v>524</v>
      </c>
      <c r="E287" s="14" t="s">
        <v>122</v>
      </c>
      <c r="F287" s="14" t="s">
        <v>122</v>
      </c>
      <c r="G287" s="2" t="s">
        <v>516</v>
      </c>
      <c r="H287" s="2" t="s">
        <v>228</v>
      </c>
      <c r="I287" s="2" t="s">
        <v>358</v>
      </c>
      <c r="J287" s="8">
        <v>9.9</v>
      </c>
      <c r="K287" s="3">
        <f t="shared" si="5"/>
        <v>10</v>
      </c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>
        <v>2</v>
      </c>
      <c r="AL287" s="2"/>
      <c r="AM287" s="2">
        <v>3</v>
      </c>
      <c r="AN287" s="2"/>
      <c r="AO287" s="2">
        <v>2</v>
      </c>
      <c r="AP287" s="2"/>
      <c r="AQ287" s="2"/>
      <c r="AR287" s="2">
        <v>1</v>
      </c>
      <c r="AS287" s="2"/>
      <c r="AT287" s="2"/>
      <c r="AU287" s="2"/>
      <c r="AV287" s="2"/>
      <c r="AW287" s="2"/>
      <c r="AX287" s="2"/>
      <c r="AY287" s="2">
        <v>1</v>
      </c>
      <c r="AZ287" s="2"/>
      <c r="BA287" s="2"/>
      <c r="BB287" s="2"/>
      <c r="BC287" s="2"/>
      <c r="BD287" s="2"/>
      <c r="BE287" s="2">
        <v>1</v>
      </c>
      <c r="BF287" s="2"/>
      <c r="BG287" s="9" t="e">
        <f>#REF!*K287</f>
        <v>#REF!</v>
      </c>
      <c r="BH287" s="9"/>
    </row>
    <row r="288" spans="1:60" ht="138" customHeight="1" x14ac:dyDescent="0.25">
      <c r="A288" s="2" t="s">
        <v>523</v>
      </c>
      <c r="B288" s="2"/>
      <c r="C288" s="2" t="s">
        <v>78</v>
      </c>
      <c r="D288" s="2" t="s">
        <v>77</v>
      </c>
      <c r="E288" s="14" t="s">
        <v>122</v>
      </c>
      <c r="F288" s="14" t="s">
        <v>122</v>
      </c>
      <c r="G288" s="2" t="s">
        <v>516</v>
      </c>
      <c r="H288" s="2" t="s">
        <v>228</v>
      </c>
      <c r="I288" s="2" t="s">
        <v>358</v>
      </c>
      <c r="J288" s="8">
        <v>9.9</v>
      </c>
      <c r="K288" s="3">
        <f t="shared" si="5"/>
        <v>9</v>
      </c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>
        <v>4</v>
      </c>
      <c r="AJ288" s="2"/>
      <c r="AK288" s="2"/>
      <c r="AL288" s="2"/>
      <c r="AM288" s="2"/>
      <c r="AN288" s="2"/>
      <c r="AO288" s="2">
        <v>1</v>
      </c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>
        <v>4</v>
      </c>
      <c r="BF288" s="2"/>
      <c r="BG288" s="9" t="e">
        <f>#REF!*K288</f>
        <v>#REF!</v>
      </c>
      <c r="BH288" s="9"/>
    </row>
    <row r="289" spans="1:60" ht="138" customHeight="1" x14ac:dyDescent="0.25">
      <c r="A289" s="2" t="s">
        <v>522</v>
      </c>
      <c r="B289" s="2"/>
      <c r="C289" s="2" t="s">
        <v>5</v>
      </c>
      <c r="D289" s="2" t="s">
        <v>4</v>
      </c>
      <c r="E289" s="14" t="s">
        <v>122</v>
      </c>
      <c r="F289" s="14" t="s">
        <v>122</v>
      </c>
      <c r="G289" s="2" t="s">
        <v>516</v>
      </c>
      <c r="H289" s="2" t="s">
        <v>228</v>
      </c>
      <c r="I289" s="2" t="s">
        <v>82</v>
      </c>
      <c r="J289" s="8">
        <v>17.989999999999998</v>
      </c>
      <c r="K289" s="3">
        <f t="shared" si="5"/>
        <v>6</v>
      </c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>
        <v>1</v>
      </c>
      <c r="AL289" s="2"/>
      <c r="AM289" s="2"/>
      <c r="AN289" s="2"/>
      <c r="AO289" s="2">
        <v>1</v>
      </c>
      <c r="AP289" s="2"/>
      <c r="AQ289" s="2"/>
      <c r="AR289" s="2">
        <v>1</v>
      </c>
      <c r="AS289" s="2"/>
      <c r="AT289" s="2"/>
      <c r="AU289" s="2"/>
      <c r="AV289" s="2"/>
      <c r="AW289" s="2"/>
      <c r="AX289" s="2"/>
      <c r="AY289" s="2">
        <v>1</v>
      </c>
      <c r="AZ289" s="2"/>
      <c r="BA289" s="2"/>
      <c r="BB289" s="2"/>
      <c r="BC289" s="2"/>
      <c r="BD289" s="2"/>
      <c r="BE289" s="2">
        <v>2</v>
      </c>
      <c r="BF289" s="2"/>
      <c r="BG289" s="9" t="e">
        <f>#REF!*K289</f>
        <v>#REF!</v>
      </c>
      <c r="BH289" s="9"/>
    </row>
    <row r="290" spans="1:60" ht="138" customHeight="1" x14ac:dyDescent="0.25">
      <c r="A290" s="2" t="s">
        <v>521</v>
      </c>
      <c r="B290" s="2"/>
      <c r="C290" s="2" t="s">
        <v>15</v>
      </c>
      <c r="D290" s="2" t="s">
        <v>14</v>
      </c>
      <c r="E290" s="14" t="s">
        <v>122</v>
      </c>
      <c r="F290" s="14" t="s">
        <v>122</v>
      </c>
      <c r="G290" s="2" t="s">
        <v>516</v>
      </c>
      <c r="H290" s="2" t="s">
        <v>228</v>
      </c>
      <c r="I290" s="2" t="s">
        <v>7</v>
      </c>
      <c r="J290" s="8">
        <v>12.99</v>
      </c>
      <c r="K290" s="3">
        <f t="shared" si="5"/>
        <v>1</v>
      </c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>
        <v>1</v>
      </c>
      <c r="BF290" s="2"/>
      <c r="BG290" s="9" t="e">
        <f>#REF!*K290</f>
        <v>#REF!</v>
      </c>
      <c r="BH290" s="9"/>
    </row>
    <row r="291" spans="1:60" ht="138" customHeight="1" x14ac:dyDescent="0.25">
      <c r="A291" s="2" t="s">
        <v>520</v>
      </c>
      <c r="B291" s="2"/>
      <c r="C291" s="2" t="s">
        <v>225</v>
      </c>
      <c r="D291" s="2" t="s">
        <v>224</v>
      </c>
      <c r="E291" s="14" t="s">
        <v>122</v>
      </c>
      <c r="F291" s="14" t="s">
        <v>122</v>
      </c>
      <c r="G291" s="2" t="s">
        <v>516</v>
      </c>
      <c r="H291" s="2" t="s">
        <v>228</v>
      </c>
      <c r="I291" s="2" t="s">
        <v>358</v>
      </c>
      <c r="J291" s="8">
        <v>9.99</v>
      </c>
      <c r="K291" s="3">
        <f t="shared" si="5"/>
        <v>6</v>
      </c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>
        <v>1</v>
      </c>
      <c r="AL291" s="2"/>
      <c r="AM291" s="2">
        <v>4</v>
      </c>
      <c r="AN291" s="2"/>
      <c r="AO291" s="2"/>
      <c r="AP291" s="2"/>
      <c r="AQ291" s="2"/>
      <c r="AR291" s="2"/>
      <c r="AS291" s="2"/>
      <c r="AT291" s="2"/>
      <c r="AU291" s="2"/>
      <c r="AV291" s="2"/>
      <c r="AW291" s="2">
        <v>1</v>
      </c>
      <c r="AX291" s="2"/>
      <c r="AY291" s="2"/>
      <c r="AZ291" s="2"/>
      <c r="BA291" s="2"/>
      <c r="BB291" s="2"/>
      <c r="BC291" s="2"/>
      <c r="BD291" s="2"/>
      <c r="BE291" s="2"/>
      <c r="BF291" s="2"/>
      <c r="BG291" s="9" t="e">
        <f>#REF!*K291</f>
        <v>#REF!</v>
      </c>
      <c r="BH291" s="9"/>
    </row>
    <row r="292" spans="1:60" ht="138" customHeight="1" x14ac:dyDescent="0.25">
      <c r="A292" s="2" t="s">
        <v>520</v>
      </c>
      <c r="B292" s="2"/>
      <c r="C292" s="2" t="s">
        <v>248</v>
      </c>
      <c r="D292" s="2" t="s">
        <v>247</v>
      </c>
      <c r="E292" s="14" t="s">
        <v>122</v>
      </c>
      <c r="F292" s="14" t="s">
        <v>122</v>
      </c>
      <c r="G292" s="2" t="s">
        <v>516</v>
      </c>
      <c r="H292" s="2" t="s">
        <v>228</v>
      </c>
      <c r="I292" s="2" t="s">
        <v>358</v>
      </c>
      <c r="J292" s="8">
        <v>9.99</v>
      </c>
      <c r="K292" s="3">
        <f t="shared" si="5"/>
        <v>1</v>
      </c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>
        <v>1</v>
      </c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9" t="e">
        <f>#REF!*K292</f>
        <v>#REF!</v>
      </c>
      <c r="BH292" s="9"/>
    </row>
    <row r="293" spans="1:60" ht="138" customHeight="1" x14ac:dyDescent="0.25">
      <c r="A293" s="2" t="s">
        <v>520</v>
      </c>
      <c r="B293" s="2"/>
      <c r="C293" s="2" t="s">
        <v>78</v>
      </c>
      <c r="D293" s="2" t="s">
        <v>77</v>
      </c>
      <c r="E293" s="14" t="s">
        <v>122</v>
      </c>
      <c r="F293" s="14" t="s">
        <v>122</v>
      </c>
      <c r="G293" s="2" t="s">
        <v>516</v>
      </c>
      <c r="H293" s="2" t="s">
        <v>228</v>
      </c>
      <c r="I293" s="2" t="s">
        <v>358</v>
      </c>
      <c r="J293" s="8">
        <v>9.99</v>
      </c>
      <c r="K293" s="3">
        <f t="shared" si="5"/>
        <v>6</v>
      </c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>
        <v>2</v>
      </c>
      <c r="AJ293" s="2"/>
      <c r="AK293" s="2">
        <v>3</v>
      </c>
      <c r="AL293" s="2"/>
      <c r="AM293" s="2">
        <v>1</v>
      </c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9" t="e">
        <f>#REF!*K293</f>
        <v>#REF!</v>
      </c>
      <c r="BH293" s="9"/>
    </row>
    <row r="294" spans="1:60" ht="138" customHeight="1" x14ac:dyDescent="0.25">
      <c r="A294" s="2" t="s">
        <v>520</v>
      </c>
      <c r="B294" s="2"/>
      <c r="C294" s="2" t="s">
        <v>43</v>
      </c>
      <c r="D294" s="2" t="s">
        <v>42</v>
      </c>
      <c r="E294" s="14" t="s">
        <v>122</v>
      </c>
      <c r="F294" s="14" t="s">
        <v>122</v>
      </c>
      <c r="G294" s="2" t="s">
        <v>516</v>
      </c>
      <c r="H294" s="2" t="s">
        <v>228</v>
      </c>
      <c r="I294" s="2" t="s">
        <v>358</v>
      </c>
      <c r="J294" s="8">
        <v>9.99</v>
      </c>
      <c r="K294" s="3">
        <f t="shared" si="5"/>
        <v>2</v>
      </c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>
        <v>1</v>
      </c>
      <c r="AR294" s="2"/>
      <c r="AS294" s="2"/>
      <c r="AT294" s="2">
        <v>1</v>
      </c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9" t="e">
        <f>#REF!*K294</f>
        <v>#REF!</v>
      </c>
      <c r="BH294" s="9"/>
    </row>
    <row r="295" spans="1:60" ht="138" customHeight="1" x14ac:dyDescent="0.25">
      <c r="A295" s="2" t="s">
        <v>520</v>
      </c>
      <c r="B295" s="2"/>
      <c r="C295" s="2" t="s">
        <v>481</v>
      </c>
      <c r="D295" s="2" t="s">
        <v>480</v>
      </c>
      <c r="E295" s="14" t="s">
        <v>122</v>
      </c>
      <c r="F295" s="14" t="s">
        <v>122</v>
      </c>
      <c r="G295" s="2" t="s">
        <v>516</v>
      </c>
      <c r="H295" s="2" t="s">
        <v>228</v>
      </c>
      <c r="I295" s="2" t="s">
        <v>358</v>
      </c>
      <c r="J295" s="8">
        <v>9.99</v>
      </c>
      <c r="K295" s="3">
        <f t="shared" si="5"/>
        <v>1</v>
      </c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>
        <v>1</v>
      </c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9" t="e">
        <f>#REF!*K295</f>
        <v>#REF!</v>
      </c>
      <c r="BH295" s="9"/>
    </row>
    <row r="296" spans="1:60" ht="138" customHeight="1" x14ac:dyDescent="0.25">
      <c r="A296" s="2" t="s">
        <v>519</v>
      </c>
      <c r="B296" s="2"/>
      <c r="C296" s="2" t="s">
        <v>38</v>
      </c>
      <c r="D296" s="2" t="s">
        <v>37</v>
      </c>
      <c r="E296" s="14" t="s">
        <v>122</v>
      </c>
      <c r="F296" s="14" t="s">
        <v>122</v>
      </c>
      <c r="G296" s="2" t="s">
        <v>516</v>
      </c>
      <c r="H296" s="2" t="s">
        <v>228</v>
      </c>
      <c r="I296" s="2" t="s">
        <v>7</v>
      </c>
      <c r="J296" s="8">
        <v>19.989999999999998</v>
      </c>
      <c r="K296" s="3">
        <f t="shared" si="5"/>
        <v>4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>
        <v>1</v>
      </c>
      <c r="AJ296" s="2"/>
      <c r="AK296" s="2"/>
      <c r="AL296" s="2"/>
      <c r="AM296" s="2">
        <v>2</v>
      </c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>
        <v>1</v>
      </c>
      <c r="BF296" s="2"/>
      <c r="BG296" s="9" t="e">
        <f>#REF!*K296</f>
        <v>#REF!</v>
      </c>
      <c r="BH296" s="9"/>
    </row>
    <row r="297" spans="1:60" ht="138" customHeight="1" x14ac:dyDescent="0.25">
      <c r="A297" s="2" t="s">
        <v>518</v>
      </c>
      <c r="B297" s="2"/>
      <c r="C297" s="2" t="s">
        <v>248</v>
      </c>
      <c r="D297" s="2" t="s">
        <v>247</v>
      </c>
      <c r="E297" s="14" t="s">
        <v>122</v>
      </c>
      <c r="F297" s="14" t="s">
        <v>122</v>
      </c>
      <c r="G297" s="2" t="s">
        <v>516</v>
      </c>
      <c r="H297" s="2" t="s">
        <v>228</v>
      </c>
      <c r="I297" s="2" t="s">
        <v>358</v>
      </c>
      <c r="J297" s="8">
        <v>12.99</v>
      </c>
      <c r="K297" s="3">
        <f t="shared" si="5"/>
        <v>7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>
        <v>1</v>
      </c>
      <c r="AL297" s="2"/>
      <c r="AM297" s="2"/>
      <c r="AN297" s="2"/>
      <c r="AO297" s="2"/>
      <c r="AP297" s="2"/>
      <c r="AQ297" s="2">
        <v>1</v>
      </c>
      <c r="AR297" s="2"/>
      <c r="AS297" s="2"/>
      <c r="AT297" s="2">
        <v>4</v>
      </c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>
        <v>1</v>
      </c>
      <c r="BF297" s="2"/>
      <c r="BG297" s="9" t="e">
        <f>#REF!*K297</f>
        <v>#REF!</v>
      </c>
      <c r="BH297" s="9"/>
    </row>
    <row r="298" spans="1:60" ht="138" customHeight="1" x14ac:dyDescent="0.25">
      <c r="A298" s="2" t="s">
        <v>517</v>
      </c>
      <c r="B298" s="2"/>
      <c r="C298" s="2" t="s">
        <v>43</v>
      </c>
      <c r="D298" s="2" t="s">
        <v>42</v>
      </c>
      <c r="E298" s="14" t="s">
        <v>122</v>
      </c>
      <c r="F298" s="14" t="s">
        <v>122</v>
      </c>
      <c r="G298" s="2" t="s">
        <v>516</v>
      </c>
      <c r="H298" s="2" t="s">
        <v>228</v>
      </c>
      <c r="I298" s="2" t="s">
        <v>7</v>
      </c>
      <c r="J298" s="8">
        <v>19.989999999999998</v>
      </c>
      <c r="K298" s="3">
        <f t="shared" si="5"/>
        <v>2</v>
      </c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>
        <v>2</v>
      </c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9" t="e">
        <f>#REF!*K298</f>
        <v>#REF!</v>
      </c>
      <c r="BH298" s="9"/>
    </row>
    <row r="299" spans="1:60" ht="138" customHeight="1" x14ac:dyDescent="0.25">
      <c r="A299" s="2" t="s">
        <v>515</v>
      </c>
      <c r="B299" s="2"/>
      <c r="C299" s="2" t="s">
        <v>64</v>
      </c>
      <c r="D299" s="2" t="s">
        <v>63</v>
      </c>
      <c r="E299" s="14" t="s">
        <v>514</v>
      </c>
      <c r="F299" s="14" t="s">
        <v>514</v>
      </c>
      <c r="G299" s="2" t="s">
        <v>128</v>
      </c>
      <c r="H299" s="2" t="s">
        <v>228</v>
      </c>
      <c r="I299" s="2" t="s">
        <v>513</v>
      </c>
      <c r="J299" s="8">
        <v>32.99</v>
      </c>
      <c r="K299" s="3">
        <f t="shared" si="5"/>
        <v>1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>
        <v>1</v>
      </c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9" t="e">
        <f>#REF!*K299</f>
        <v>#REF!</v>
      </c>
      <c r="BH299" s="9"/>
    </row>
    <row r="300" spans="1:60" ht="138" customHeight="1" x14ac:dyDescent="0.25">
      <c r="A300" s="2" t="s">
        <v>512</v>
      </c>
      <c r="B300" s="2"/>
      <c r="C300" s="2" t="s">
        <v>309</v>
      </c>
      <c r="D300" s="2" t="s">
        <v>308</v>
      </c>
      <c r="E300" s="14" t="s">
        <v>506</v>
      </c>
      <c r="F300" s="14" t="s">
        <v>506</v>
      </c>
      <c r="G300" s="2" t="s">
        <v>505</v>
      </c>
      <c r="H300" s="2" t="s">
        <v>228</v>
      </c>
      <c r="I300" s="2" t="s">
        <v>181</v>
      </c>
      <c r="J300" s="8">
        <v>29.99</v>
      </c>
      <c r="K300" s="3">
        <f t="shared" si="5"/>
        <v>4</v>
      </c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>
        <v>1</v>
      </c>
      <c r="AR300" s="2"/>
      <c r="AS300" s="2"/>
      <c r="AT300" s="2">
        <v>2</v>
      </c>
      <c r="AU300" s="2"/>
      <c r="AV300" s="2"/>
      <c r="AW300" s="2"/>
      <c r="AX300" s="2"/>
      <c r="AY300" s="2"/>
      <c r="AZ300" s="2"/>
      <c r="BA300" s="2"/>
      <c r="BB300" s="2">
        <v>1</v>
      </c>
      <c r="BC300" s="2"/>
      <c r="BD300" s="2"/>
      <c r="BE300" s="2"/>
      <c r="BF300" s="2"/>
      <c r="BG300" s="9" t="e">
        <f>#REF!*K300</f>
        <v>#REF!</v>
      </c>
      <c r="BH300" s="9"/>
    </row>
    <row r="301" spans="1:60" ht="138" customHeight="1" x14ac:dyDescent="0.25">
      <c r="A301" s="2" t="s">
        <v>511</v>
      </c>
      <c r="B301" s="2"/>
      <c r="C301" s="2" t="s">
        <v>238</v>
      </c>
      <c r="D301" s="2" t="s">
        <v>237</v>
      </c>
      <c r="E301" s="14" t="s">
        <v>506</v>
      </c>
      <c r="F301" s="14" t="s">
        <v>506</v>
      </c>
      <c r="G301" s="2" t="s">
        <v>505</v>
      </c>
      <c r="H301" s="2" t="s">
        <v>228</v>
      </c>
      <c r="I301" s="2" t="s">
        <v>509</v>
      </c>
      <c r="J301" s="8">
        <v>19.989999999999998</v>
      </c>
      <c r="K301" s="3">
        <f t="shared" si="5"/>
        <v>10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>
        <v>1</v>
      </c>
      <c r="AJ301" s="2"/>
      <c r="AK301" s="2">
        <v>2</v>
      </c>
      <c r="AL301" s="2"/>
      <c r="AM301" s="2">
        <v>3</v>
      </c>
      <c r="AN301" s="2"/>
      <c r="AO301" s="2"/>
      <c r="AP301" s="2"/>
      <c r="AQ301" s="2"/>
      <c r="AR301" s="2">
        <v>1</v>
      </c>
      <c r="AS301" s="2"/>
      <c r="AT301" s="2"/>
      <c r="AU301" s="2"/>
      <c r="AV301" s="2"/>
      <c r="AW301" s="2"/>
      <c r="AX301" s="2"/>
      <c r="AY301" s="2">
        <v>1</v>
      </c>
      <c r="AZ301" s="2"/>
      <c r="BA301" s="2"/>
      <c r="BB301" s="2"/>
      <c r="BC301" s="2"/>
      <c r="BD301" s="2"/>
      <c r="BE301" s="2">
        <v>2</v>
      </c>
      <c r="BF301" s="2"/>
      <c r="BG301" s="9" t="e">
        <f>#REF!*K301</f>
        <v>#REF!</v>
      </c>
      <c r="BH301" s="9"/>
    </row>
    <row r="302" spans="1:60" ht="138" customHeight="1" x14ac:dyDescent="0.25">
      <c r="A302" s="2" t="s">
        <v>510</v>
      </c>
      <c r="B302" s="2"/>
      <c r="C302" s="2" t="s">
        <v>156</v>
      </c>
      <c r="D302" s="2" t="s">
        <v>155</v>
      </c>
      <c r="E302" s="14" t="s">
        <v>506</v>
      </c>
      <c r="F302" s="14" t="s">
        <v>506</v>
      </c>
      <c r="G302" s="2" t="s">
        <v>505</v>
      </c>
      <c r="H302" s="2" t="s">
        <v>228</v>
      </c>
      <c r="I302" s="2" t="s">
        <v>509</v>
      </c>
      <c r="J302" s="8">
        <v>22.99</v>
      </c>
      <c r="K302" s="3">
        <f t="shared" si="5"/>
        <v>21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>
        <v>3</v>
      </c>
      <c r="AJ302" s="2"/>
      <c r="AK302" s="2">
        <v>6</v>
      </c>
      <c r="AL302" s="2"/>
      <c r="AM302" s="2">
        <v>3</v>
      </c>
      <c r="AN302" s="2"/>
      <c r="AO302" s="2"/>
      <c r="AP302" s="2"/>
      <c r="AQ302" s="2"/>
      <c r="AR302" s="2">
        <v>1</v>
      </c>
      <c r="AS302" s="2"/>
      <c r="AT302" s="2"/>
      <c r="AU302" s="2"/>
      <c r="AV302" s="2"/>
      <c r="AW302" s="2"/>
      <c r="AX302" s="2"/>
      <c r="AY302" s="2">
        <v>5</v>
      </c>
      <c r="AZ302" s="2"/>
      <c r="BA302" s="2"/>
      <c r="BB302" s="2"/>
      <c r="BC302" s="2"/>
      <c r="BD302" s="2"/>
      <c r="BE302" s="2">
        <v>3</v>
      </c>
      <c r="BF302" s="2"/>
      <c r="BG302" s="9" t="e">
        <f>#REF!*K302</f>
        <v>#REF!</v>
      </c>
      <c r="BH302" s="9"/>
    </row>
    <row r="303" spans="1:60" ht="138" customHeight="1" x14ac:dyDescent="0.25">
      <c r="A303" s="2" t="s">
        <v>508</v>
      </c>
      <c r="B303" s="2"/>
      <c r="C303" s="2" t="s">
        <v>15</v>
      </c>
      <c r="D303" s="2" t="s">
        <v>14</v>
      </c>
      <c r="E303" s="14" t="s">
        <v>506</v>
      </c>
      <c r="F303" s="14" t="s">
        <v>506</v>
      </c>
      <c r="G303" s="2" t="s">
        <v>505</v>
      </c>
      <c r="H303" s="2" t="s">
        <v>228</v>
      </c>
      <c r="I303" s="2" t="s">
        <v>181</v>
      </c>
      <c r="J303" s="8">
        <v>25.99</v>
      </c>
      <c r="K303" s="3">
        <f t="shared" si="5"/>
        <v>4</v>
      </c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>
        <v>1</v>
      </c>
      <c r="AJ303" s="2"/>
      <c r="AK303" s="2">
        <v>1</v>
      </c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>
        <v>1</v>
      </c>
      <c r="BE303" s="2">
        <v>1</v>
      </c>
      <c r="BF303" s="2"/>
      <c r="BG303" s="9" t="e">
        <f>#REF!*K303</f>
        <v>#REF!</v>
      </c>
      <c r="BH303" s="9"/>
    </row>
    <row r="304" spans="1:60" ht="138" customHeight="1" x14ac:dyDescent="0.25">
      <c r="A304" s="2" t="s">
        <v>507</v>
      </c>
      <c r="B304" s="2"/>
      <c r="C304" s="2" t="s">
        <v>148</v>
      </c>
      <c r="D304" s="2" t="s">
        <v>147</v>
      </c>
      <c r="E304" s="14" t="s">
        <v>506</v>
      </c>
      <c r="F304" s="14" t="s">
        <v>506</v>
      </c>
      <c r="G304" s="2" t="s">
        <v>505</v>
      </c>
      <c r="H304" s="2" t="s">
        <v>228</v>
      </c>
      <c r="I304" s="2" t="s">
        <v>17</v>
      </c>
      <c r="J304" s="8">
        <v>27.99</v>
      </c>
      <c r="K304" s="3">
        <f t="shared" si="5"/>
        <v>7</v>
      </c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>
        <v>2</v>
      </c>
      <c r="AJ304" s="2"/>
      <c r="AK304" s="2">
        <v>3</v>
      </c>
      <c r="AL304" s="2"/>
      <c r="AM304" s="2"/>
      <c r="AN304" s="2"/>
      <c r="AO304" s="2"/>
      <c r="AP304" s="2"/>
      <c r="AQ304" s="2"/>
      <c r="AR304" s="2">
        <v>1</v>
      </c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>
        <v>1</v>
      </c>
      <c r="BF304" s="2"/>
      <c r="BG304" s="9" t="e">
        <f>#REF!*K304</f>
        <v>#REF!</v>
      </c>
      <c r="BH304" s="9"/>
    </row>
    <row r="305" spans="1:60" ht="138" customHeight="1" x14ac:dyDescent="0.25">
      <c r="A305" s="2" t="s">
        <v>504</v>
      </c>
      <c r="B305" s="2"/>
      <c r="C305" s="2" t="s">
        <v>5</v>
      </c>
      <c r="D305" s="2" t="s">
        <v>4</v>
      </c>
      <c r="E305" s="14" t="s">
        <v>470</v>
      </c>
      <c r="F305" s="14" t="s">
        <v>470</v>
      </c>
      <c r="G305" s="2" t="s">
        <v>473</v>
      </c>
      <c r="H305" s="2" t="s">
        <v>228</v>
      </c>
      <c r="I305" s="2" t="s">
        <v>358</v>
      </c>
      <c r="J305" s="8">
        <v>12.99</v>
      </c>
      <c r="K305" s="3">
        <f t="shared" si="5"/>
        <v>4</v>
      </c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>
        <v>1</v>
      </c>
      <c r="AJ305" s="2"/>
      <c r="AK305" s="2">
        <v>1</v>
      </c>
      <c r="AL305" s="2"/>
      <c r="AM305" s="2"/>
      <c r="AN305" s="2"/>
      <c r="AO305" s="2"/>
      <c r="AP305" s="2"/>
      <c r="AQ305" s="2"/>
      <c r="AR305" s="2"/>
      <c r="AS305" s="2"/>
      <c r="AT305" s="2">
        <v>1</v>
      </c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>
        <v>1</v>
      </c>
      <c r="BF305" s="2"/>
      <c r="BG305" s="9" t="e">
        <f>#REF!*K305</f>
        <v>#REF!</v>
      </c>
      <c r="BH305" s="9"/>
    </row>
    <row r="306" spans="1:60" ht="138" customHeight="1" x14ac:dyDescent="0.25">
      <c r="A306" s="2" t="s">
        <v>504</v>
      </c>
      <c r="B306" s="2"/>
      <c r="C306" s="2" t="s">
        <v>43</v>
      </c>
      <c r="D306" s="2" t="s">
        <v>42</v>
      </c>
      <c r="E306" s="14" t="s">
        <v>470</v>
      </c>
      <c r="F306" s="14" t="s">
        <v>470</v>
      </c>
      <c r="G306" s="2" t="s">
        <v>473</v>
      </c>
      <c r="H306" s="2" t="s">
        <v>228</v>
      </c>
      <c r="I306" s="2" t="s">
        <v>358</v>
      </c>
      <c r="J306" s="8">
        <v>12.99</v>
      </c>
      <c r="K306" s="3">
        <f t="shared" si="5"/>
        <v>1</v>
      </c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>
        <v>1</v>
      </c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9" t="e">
        <f>#REF!*K306</f>
        <v>#REF!</v>
      </c>
      <c r="BH306" s="9"/>
    </row>
    <row r="307" spans="1:60" ht="138" customHeight="1" x14ac:dyDescent="0.25">
      <c r="A307" s="2" t="s">
        <v>503</v>
      </c>
      <c r="B307" s="2"/>
      <c r="C307" s="2" t="s">
        <v>282</v>
      </c>
      <c r="D307" s="2" t="s">
        <v>281</v>
      </c>
      <c r="E307" s="14" t="s">
        <v>470</v>
      </c>
      <c r="F307" s="14" t="s">
        <v>470</v>
      </c>
      <c r="G307" s="2" t="s">
        <v>473</v>
      </c>
      <c r="H307" s="2" t="s">
        <v>228</v>
      </c>
      <c r="I307" s="2" t="s">
        <v>358</v>
      </c>
      <c r="J307" s="8">
        <v>15.99</v>
      </c>
      <c r="K307" s="3">
        <f t="shared" si="5"/>
        <v>2</v>
      </c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>
        <v>1</v>
      </c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>
        <v>1</v>
      </c>
      <c r="BF307" s="2"/>
      <c r="BG307" s="9" t="e">
        <f>#REF!*K307</f>
        <v>#REF!</v>
      </c>
      <c r="BH307" s="9"/>
    </row>
    <row r="308" spans="1:60" ht="138" customHeight="1" x14ac:dyDescent="0.25">
      <c r="A308" s="2" t="s">
        <v>503</v>
      </c>
      <c r="B308" s="2"/>
      <c r="C308" s="2" t="s">
        <v>5</v>
      </c>
      <c r="D308" s="2" t="s">
        <v>4</v>
      </c>
      <c r="E308" s="14" t="s">
        <v>470</v>
      </c>
      <c r="F308" s="14" t="s">
        <v>470</v>
      </c>
      <c r="G308" s="2" t="s">
        <v>473</v>
      </c>
      <c r="H308" s="2" t="s">
        <v>228</v>
      </c>
      <c r="I308" s="2" t="s">
        <v>358</v>
      </c>
      <c r="J308" s="8">
        <v>15.99</v>
      </c>
      <c r="K308" s="3">
        <f t="shared" si="5"/>
        <v>2</v>
      </c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>
        <v>1</v>
      </c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>
        <v>1</v>
      </c>
      <c r="BF308" s="2"/>
      <c r="BG308" s="9" t="e">
        <f>#REF!*K308</f>
        <v>#REF!</v>
      </c>
      <c r="BH308" s="9"/>
    </row>
    <row r="309" spans="1:60" ht="138" customHeight="1" x14ac:dyDescent="0.25">
      <c r="A309" s="2" t="s">
        <v>502</v>
      </c>
      <c r="B309" s="2"/>
      <c r="C309" s="2" t="s">
        <v>5</v>
      </c>
      <c r="D309" s="2" t="s">
        <v>4</v>
      </c>
      <c r="E309" s="14" t="s">
        <v>470</v>
      </c>
      <c r="F309" s="14" t="s">
        <v>470</v>
      </c>
      <c r="G309" s="2" t="s">
        <v>473</v>
      </c>
      <c r="H309" s="2" t="s">
        <v>228</v>
      </c>
      <c r="I309" s="2" t="s">
        <v>358</v>
      </c>
      <c r="J309" s="8">
        <v>15.99</v>
      </c>
      <c r="K309" s="3">
        <f t="shared" si="5"/>
        <v>6</v>
      </c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>
        <v>1</v>
      </c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>
        <v>1</v>
      </c>
      <c r="AU309" s="2"/>
      <c r="AV309" s="2"/>
      <c r="AW309" s="2"/>
      <c r="AX309" s="2"/>
      <c r="AY309" s="2"/>
      <c r="AZ309" s="2"/>
      <c r="BA309" s="2"/>
      <c r="BB309" s="2">
        <v>1</v>
      </c>
      <c r="BC309" s="2"/>
      <c r="BD309" s="2">
        <v>1</v>
      </c>
      <c r="BE309" s="2">
        <v>2</v>
      </c>
      <c r="BF309" s="2"/>
      <c r="BG309" s="9" t="e">
        <f>#REF!*K309</f>
        <v>#REF!</v>
      </c>
      <c r="BH309" s="9"/>
    </row>
    <row r="310" spans="1:60" ht="138" customHeight="1" x14ac:dyDescent="0.25">
      <c r="A310" s="2" t="s">
        <v>501</v>
      </c>
      <c r="B310" s="2"/>
      <c r="C310" s="2" t="s">
        <v>225</v>
      </c>
      <c r="D310" s="2" t="s">
        <v>224</v>
      </c>
      <c r="E310" s="14" t="s">
        <v>470</v>
      </c>
      <c r="F310" s="14" t="s">
        <v>470</v>
      </c>
      <c r="G310" s="2" t="s">
        <v>473</v>
      </c>
      <c r="H310" s="2" t="s">
        <v>228</v>
      </c>
      <c r="I310" s="2" t="s">
        <v>358</v>
      </c>
      <c r="J310" s="8">
        <v>10.99</v>
      </c>
      <c r="K310" s="3">
        <f t="shared" si="5"/>
        <v>30</v>
      </c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>
        <v>5</v>
      </c>
      <c r="AL310" s="2"/>
      <c r="AM310" s="2">
        <v>8</v>
      </c>
      <c r="AN310" s="2"/>
      <c r="AO310" s="2"/>
      <c r="AP310" s="2"/>
      <c r="AQ310" s="2">
        <v>3</v>
      </c>
      <c r="AR310" s="2"/>
      <c r="AS310" s="2"/>
      <c r="AT310" s="2">
        <v>6</v>
      </c>
      <c r="AU310" s="2"/>
      <c r="AV310" s="2">
        <v>3</v>
      </c>
      <c r="AW310" s="2">
        <v>4</v>
      </c>
      <c r="AX310" s="2"/>
      <c r="AY310" s="2"/>
      <c r="AZ310" s="2"/>
      <c r="BA310" s="2"/>
      <c r="BB310" s="2"/>
      <c r="BC310" s="2"/>
      <c r="BD310" s="2"/>
      <c r="BE310" s="2">
        <v>1</v>
      </c>
      <c r="BF310" s="2"/>
      <c r="BG310" s="9" t="e">
        <f>#REF!*K310</f>
        <v>#REF!</v>
      </c>
      <c r="BH310" s="9"/>
    </row>
    <row r="311" spans="1:60" ht="138" customHeight="1" x14ac:dyDescent="0.25">
      <c r="A311" s="2" t="s">
        <v>501</v>
      </c>
      <c r="B311" s="2"/>
      <c r="C311" s="2" t="s">
        <v>52</v>
      </c>
      <c r="D311" s="2" t="s">
        <v>51</v>
      </c>
      <c r="E311" s="14" t="s">
        <v>470</v>
      </c>
      <c r="F311" s="14" t="s">
        <v>470</v>
      </c>
      <c r="G311" s="2" t="s">
        <v>473</v>
      </c>
      <c r="H311" s="2" t="s">
        <v>228</v>
      </c>
      <c r="I311" s="2" t="s">
        <v>358</v>
      </c>
      <c r="J311" s="8">
        <v>10.99</v>
      </c>
      <c r="K311" s="3">
        <f t="shared" si="5"/>
        <v>1</v>
      </c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>
        <v>1</v>
      </c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9" t="e">
        <f>#REF!*K311</f>
        <v>#REF!</v>
      </c>
      <c r="BH311" s="9"/>
    </row>
    <row r="312" spans="1:60" ht="138" customHeight="1" x14ac:dyDescent="0.25">
      <c r="A312" s="2" t="s">
        <v>501</v>
      </c>
      <c r="B312" s="2"/>
      <c r="C312" s="2" t="s">
        <v>43</v>
      </c>
      <c r="D312" s="2" t="s">
        <v>42</v>
      </c>
      <c r="E312" s="14" t="s">
        <v>470</v>
      </c>
      <c r="F312" s="14" t="s">
        <v>470</v>
      </c>
      <c r="G312" s="2" t="s">
        <v>473</v>
      </c>
      <c r="H312" s="2" t="s">
        <v>228</v>
      </c>
      <c r="I312" s="2" t="s">
        <v>358</v>
      </c>
      <c r="J312" s="8">
        <v>10.99</v>
      </c>
      <c r="K312" s="3">
        <f t="shared" si="5"/>
        <v>8</v>
      </c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>
        <v>6</v>
      </c>
      <c r="AX312" s="2"/>
      <c r="AY312" s="2"/>
      <c r="AZ312" s="2"/>
      <c r="BA312" s="2">
        <v>2</v>
      </c>
      <c r="BB312" s="2"/>
      <c r="BC312" s="2"/>
      <c r="BD312" s="2"/>
      <c r="BE312" s="2"/>
      <c r="BF312" s="2"/>
      <c r="BG312" s="9" t="e">
        <f>#REF!*K312</f>
        <v>#REF!</v>
      </c>
      <c r="BH312" s="9"/>
    </row>
    <row r="313" spans="1:60" ht="138" customHeight="1" x14ac:dyDescent="0.25">
      <c r="A313" s="2" t="s">
        <v>500</v>
      </c>
      <c r="B313" s="2"/>
      <c r="C313" s="2" t="s">
        <v>5</v>
      </c>
      <c r="D313" s="2" t="s">
        <v>4</v>
      </c>
      <c r="E313" s="14" t="s">
        <v>470</v>
      </c>
      <c r="F313" s="14" t="s">
        <v>470</v>
      </c>
      <c r="G313" s="2" t="s">
        <v>473</v>
      </c>
      <c r="H313" s="2" t="s">
        <v>228</v>
      </c>
      <c r="I313" s="2" t="s">
        <v>7</v>
      </c>
      <c r="J313" s="8">
        <v>22.99</v>
      </c>
      <c r="K313" s="3">
        <f t="shared" si="5"/>
        <v>3</v>
      </c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>
        <v>1</v>
      </c>
      <c r="AJ313" s="2"/>
      <c r="AK313" s="2"/>
      <c r="AL313" s="2"/>
      <c r="AM313" s="2">
        <v>1</v>
      </c>
      <c r="AN313" s="2"/>
      <c r="AO313" s="2"/>
      <c r="AP313" s="2"/>
      <c r="AQ313" s="2"/>
      <c r="AR313" s="2">
        <v>1</v>
      </c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9" t="e">
        <f>#REF!*K313</f>
        <v>#REF!</v>
      </c>
      <c r="BH313" s="9"/>
    </row>
    <row r="314" spans="1:60" ht="138" customHeight="1" x14ac:dyDescent="0.25">
      <c r="A314" s="2" t="s">
        <v>499</v>
      </c>
      <c r="B314" s="2"/>
      <c r="C314" s="2" t="s">
        <v>38</v>
      </c>
      <c r="D314" s="2" t="s">
        <v>37</v>
      </c>
      <c r="E314" s="14" t="s">
        <v>470</v>
      </c>
      <c r="F314" s="14" t="s">
        <v>470</v>
      </c>
      <c r="G314" s="2" t="s">
        <v>473</v>
      </c>
      <c r="H314" s="2" t="s">
        <v>228</v>
      </c>
      <c r="I314" s="2" t="s">
        <v>7</v>
      </c>
      <c r="J314" s="8">
        <v>10.99</v>
      </c>
      <c r="K314" s="3">
        <f t="shared" si="5"/>
        <v>11</v>
      </c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>
        <v>1</v>
      </c>
      <c r="AL314" s="2"/>
      <c r="AM314" s="2"/>
      <c r="AN314" s="2"/>
      <c r="AO314" s="2"/>
      <c r="AP314" s="2"/>
      <c r="AQ314" s="2"/>
      <c r="AR314" s="2">
        <v>3</v>
      </c>
      <c r="AS314" s="2"/>
      <c r="AT314" s="2"/>
      <c r="AU314" s="2"/>
      <c r="AV314" s="2"/>
      <c r="AW314" s="2"/>
      <c r="AX314" s="2"/>
      <c r="AY314" s="2">
        <v>4</v>
      </c>
      <c r="AZ314" s="2"/>
      <c r="BA314" s="2"/>
      <c r="BB314" s="2"/>
      <c r="BC314" s="2"/>
      <c r="BD314" s="2"/>
      <c r="BE314" s="2">
        <v>3</v>
      </c>
      <c r="BF314" s="2"/>
      <c r="BG314" s="9" t="e">
        <f>#REF!*K314</f>
        <v>#REF!</v>
      </c>
      <c r="BH314" s="9"/>
    </row>
    <row r="315" spans="1:60" ht="138" customHeight="1" x14ac:dyDescent="0.25">
      <c r="A315" s="2" t="s">
        <v>499</v>
      </c>
      <c r="B315" s="2"/>
      <c r="C315" s="2" t="s">
        <v>5</v>
      </c>
      <c r="D315" s="2" t="s">
        <v>4</v>
      </c>
      <c r="E315" s="14" t="s">
        <v>470</v>
      </c>
      <c r="F315" s="14" t="s">
        <v>470</v>
      </c>
      <c r="G315" s="2" t="s">
        <v>473</v>
      </c>
      <c r="H315" s="2" t="s">
        <v>228</v>
      </c>
      <c r="I315" s="2" t="s">
        <v>7</v>
      </c>
      <c r="J315" s="8">
        <v>10.99</v>
      </c>
      <c r="K315" s="3">
        <f t="shared" si="5"/>
        <v>6</v>
      </c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>
        <v>1</v>
      </c>
      <c r="AN315" s="2"/>
      <c r="AO315" s="2"/>
      <c r="AP315" s="2"/>
      <c r="AQ315" s="2"/>
      <c r="AR315" s="2">
        <v>1</v>
      </c>
      <c r="AS315" s="2"/>
      <c r="AT315" s="2"/>
      <c r="AU315" s="2"/>
      <c r="AV315" s="2"/>
      <c r="AW315" s="2"/>
      <c r="AX315" s="2"/>
      <c r="AY315" s="2">
        <v>3</v>
      </c>
      <c r="AZ315" s="2"/>
      <c r="BA315" s="2"/>
      <c r="BB315" s="2"/>
      <c r="BC315" s="2"/>
      <c r="BD315" s="2"/>
      <c r="BE315" s="2">
        <v>1</v>
      </c>
      <c r="BF315" s="2"/>
      <c r="BG315" s="9" t="e">
        <f>#REF!*K315</f>
        <v>#REF!</v>
      </c>
      <c r="BH315" s="9"/>
    </row>
    <row r="316" spans="1:60" ht="138" customHeight="1" x14ac:dyDescent="0.25">
      <c r="A316" s="2" t="s">
        <v>499</v>
      </c>
      <c r="B316" s="2"/>
      <c r="C316" s="2" t="s">
        <v>43</v>
      </c>
      <c r="D316" s="2" t="s">
        <v>42</v>
      </c>
      <c r="E316" s="14" t="s">
        <v>470</v>
      </c>
      <c r="F316" s="14" t="s">
        <v>470</v>
      </c>
      <c r="G316" s="2" t="s">
        <v>473</v>
      </c>
      <c r="H316" s="2" t="s">
        <v>228</v>
      </c>
      <c r="I316" s="2" t="s">
        <v>7</v>
      </c>
      <c r="J316" s="8">
        <v>10.99</v>
      </c>
      <c r="K316" s="3">
        <f t="shared" si="5"/>
        <v>14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>
        <v>2</v>
      </c>
      <c r="AN316" s="2"/>
      <c r="AO316" s="2"/>
      <c r="AP316" s="2"/>
      <c r="AQ316" s="2"/>
      <c r="AR316" s="2">
        <v>3</v>
      </c>
      <c r="AS316" s="2"/>
      <c r="AT316" s="2"/>
      <c r="AU316" s="2"/>
      <c r="AV316" s="2"/>
      <c r="AW316" s="2"/>
      <c r="AX316" s="2"/>
      <c r="AY316" s="2">
        <v>4</v>
      </c>
      <c r="AZ316" s="2"/>
      <c r="BA316" s="2"/>
      <c r="BB316" s="2"/>
      <c r="BC316" s="2"/>
      <c r="BD316" s="2"/>
      <c r="BE316" s="2">
        <v>5</v>
      </c>
      <c r="BF316" s="2"/>
      <c r="BG316" s="9" t="e">
        <f>#REF!*K316</f>
        <v>#REF!</v>
      </c>
      <c r="BH316" s="9"/>
    </row>
    <row r="317" spans="1:60" ht="138" customHeight="1" x14ac:dyDescent="0.25">
      <c r="A317" s="2" t="s">
        <v>498</v>
      </c>
      <c r="B317" s="2"/>
      <c r="C317" s="2" t="s">
        <v>5</v>
      </c>
      <c r="D317" s="2" t="s">
        <v>4</v>
      </c>
      <c r="E317" s="14" t="s">
        <v>470</v>
      </c>
      <c r="F317" s="14" t="s">
        <v>470</v>
      </c>
      <c r="G317" s="2" t="s">
        <v>473</v>
      </c>
      <c r="H317" s="2" t="s">
        <v>228</v>
      </c>
      <c r="I317" s="2" t="s">
        <v>358</v>
      </c>
      <c r="J317" s="8">
        <v>12.99</v>
      </c>
      <c r="K317" s="3">
        <f t="shared" ref="K317:K380" si="6">SUM(L317:BF317)</f>
        <v>12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>
        <v>2</v>
      </c>
      <c r="AJ317" s="2"/>
      <c r="AK317" s="2"/>
      <c r="AL317" s="2"/>
      <c r="AM317" s="2">
        <v>1</v>
      </c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>
        <v>4</v>
      </c>
      <c r="AZ317" s="2"/>
      <c r="BA317" s="2"/>
      <c r="BB317" s="2"/>
      <c r="BC317" s="2"/>
      <c r="BD317" s="2"/>
      <c r="BE317" s="2">
        <v>5</v>
      </c>
      <c r="BF317" s="2"/>
      <c r="BG317" s="9" t="e">
        <f>#REF!*K317</f>
        <v>#REF!</v>
      </c>
      <c r="BH317" s="9"/>
    </row>
    <row r="318" spans="1:60" ht="138" customHeight="1" x14ac:dyDescent="0.25">
      <c r="A318" s="2" t="s">
        <v>497</v>
      </c>
      <c r="B318" s="2"/>
      <c r="C318" s="2" t="s">
        <v>5</v>
      </c>
      <c r="D318" s="2" t="s">
        <v>4</v>
      </c>
      <c r="E318" s="14" t="s">
        <v>470</v>
      </c>
      <c r="F318" s="14" t="s">
        <v>470</v>
      </c>
      <c r="G318" s="2" t="s">
        <v>473</v>
      </c>
      <c r="H318" s="2" t="s">
        <v>228</v>
      </c>
      <c r="I318" s="2" t="s">
        <v>7</v>
      </c>
      <c r="J318" s="8">
        <v>17.989999999999998</v>
      </c>
      <c r="K318" s="3">
        <f t="shared" si="6"/>
        <v>8</v>
      </c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>
        <v>1</v>
      </c>
      <c r="AJ318" s="2"/>
      <c r="AK318" s="2"/>
      <c r="AL318" s="2"/>
      <c r="AM318" s="2">
        <v>1</v>
      </c>
      <c r="AN318" s="2"/>
      <c r="AO318" s="2"/>
      <c r="AP318" s="2"/>
      <c r="AQ318" s="2"/>
      <c r="AR318" s="2">
        <v>1</v>
      </c>
      <c r="AS318" s="2"/>
      <c r="AT318" s="2"/>
      <c r="AU318" s="2"/>
      <c r="AV318" s="2"/>
      <c r="AW318" s="2"/>
      <c r="AX318" s="2"/>
      <c r="AY318" s="2">
        <v>1</v>
      </c>
      <c r="AZ318" s="2"/>
      <c r="BA318" s="2"/>
      <c r="BB318" s="2"/>
      <c r="BC318" s="2"/>
      <c r="BD318" s="2"/>
      <c r="BE318" s="2">
        <v>4</v>
      </c>
      <c r="BF318" s="2"/>
      <c r="BG318" s="9" t="e">
        <f>#REF!*K318</f>
        <v>#REF!</v>
      </c>
      <c r="BH318" s="9"/>
    </row>
    <row r="319" spans="1:60" ht="138" customHeight="1" x14ac:dyDescent="0.25">
      <c r="A319" s="2" t="s">
        <v>496</v>
      </c>
      <c r="B319" s="2"/>
      <c r="C319" s="2" t="s">
        <v>5</v>
      </c>
      <c r="D319" s="2" t="s">
        <v>4</v>
      </c>
      <c r="E319" s="14" t="s">
        <v>470</v>
      </c>
      <c r="F319" s="14" t="s">
        <v>470</v>
      </c>
      <c r="G319" s="2" t="s">
        <v>473</v>
      </c>
      <c r="H319" s="2" t="s">
        <v>228</v>
      </c>
      <c r="I319" s="2" t="s">
        <v>7</v>
      </c>
      <c r="J319" s="8">
        <v>17.989999999999998</v>
      </c>
      <c r="K319" s="3">
        <f t="shared" si="6"/>
        <v>5</v>
      </c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>
        <v>1</v>
      </c>
      <c r="AS319" s="2"/>
      <c r="AT319" s="2"/>
      <c r="AU319" s="2"/>
      <c r="AV319" s="2"/>
      <c r="AW319" s="2"/>
      <c r="AX319" s="2"/>
      <c r="AY319" s="2">
        <v>2</v>
      </c>
      <c r="AZ319" s="2"/>
      <c r="BA319" s="2"/>
      <c r="BB319" s="2"/>
      <c r="BC319" s="2"/>
      <c r="BD319" s="2"/>
      <c r="BE319" s="2">
        <v>2</v>
      </c>
      <c r="BF319" s="2"/>
      <c r="BG319" s="9" t="e">
        <f>#REF!*K319</f>
        <v>#REF!</v>
      </c>
      <c r="BH319" s="9"/>
    </row>
    <row r="320" spans="1:60" ht="138" customHeight="1" x14ac:dyDescent="0.25">
      <c r="A320" s="2" t="s">
        <v>495</v>
      </c>
      <c r="B320" s="2"/>
      <c r="C320" s="2" t="s">
        <v>5</v>
      </c>
      <c r="D320" s="2" t="s">
        <v>4</v>
      </c>
      <c r="E320" s="14" t="s">
        <v>470</v>
      </c>
      <c r="F320" s="14" t="s">
        <v>470</v>
      </c>
      <c r="G320" s="2" t="s">
        <v>473</v>
      </c>
      <c r="H320" s="2" t="s">
        <v>228</v>
      </c>
      <c r="I320" s="2" t="s">
        <v>7</v>
      </c>
      <c r="J320" s="8">
        <v>19.989999999999998</v>
      </c>
      <c r="K320" s="3">
        <f t="shared" si="6"/>
        <v>5</v>
      </c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>
        <v>2</v>
      </c>
      <c r="AJ320" s="2"/>
      <c r="AK320" s="2"/>
      <c r="AL320" s="2"/>
      <c r="AM320" s="2">
        <v>2</v>
      </c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>
        <v>1</v>
      </c>
      <c r="BF320" s="2"/>
      <c r="BG320" s="9" t="e">
        <f>#REF!*K320</f>
        <v>#REF!</v>
      </c>
      <c r="BH320" s="9"/>
    </row>
    <row r="321" spans="1:60" ht="138" customHeight="1" x14ac:dyDescent="0.25">
      <c r="A321" s="2" t="s">
        <v>494</v>
      </c>
      <c r="B321" s="2"/>
      <c r="C321" s="2" t="s">
        <v>43</v>
      </c>
      <c r="D321" s="2" t="s">
        <v>42</v>
      </c>
      <c r="E321" s="14" t="s">
        <v>470</v>
      </c>
      <c r="F321" s="14" t="s">
        <v>470</v>
      </c>
      <c r="G321" s="2" t="s">
        <v>473</v>
      </c>
      <c r="H321" s="2" t="s">
        <v>228</v>
      </c>
      <c r="I321" s="2" t="s">
        <v>7</v>
      </c>
      <c r="J321" s="8">
        <v>22.99</v>
      </c>
      <c r="K321" s="3">
        <f t="shared" si="6"/>
        <v>6</v>
      </c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>
        <v>1</v>
      </c>
      <c r="AL321" s="2"/>
      <c r="AM321" s="2">
        <v>2</v>
      </c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>
        <v>3</v>
      </c>
      <c r="BF321" s="2"/>
      <c r="BG321" s="9" t="e">
        <f>#REF!*K321</f>
        <v>#REF!</v>
      </c>
      <c r="BH321" s="9"/>
    </row>
    <row r="322" spans="1:60" ht="138" customHeight="1" x14ac:dyDescent="0.25">
      <c r="A322" s="2" t="s">
        <v>493</v>
      </c>
      <c r="B322" s="2"/>
      <c r="C322" s="2" t="s">
        <v>248</v>
      </c>
      <c r="D322" s="2" t="s">
        <v>247</v>
      </c>
      <c r="E322" s="14" t="s">
        <v>470</v>
      </c>
      <c r="F322" s="14" t="s">
        <v>470</v>
      </c>
      <c r="G322" s="2" t="s">
        <v>473</v>
      </c>
      <c r="H322" s="2" t="s">
        <v>228</v>
      </c>
      <c r="I322" s="2" t="s">
        <v>7</v>
      </c>
      <c r="J322" s="8">
        <v>12.99</v>
      </c>
      <c r="K322" s="3">
        <f t="shared" si="6"/>
        <v>10</v>
      </c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>
        <v>2</v>
      </c>
      <c r="AJ322" s="2"/>
      <c r="AK322" s="2">
        <v>1</v>
      </c>
      <c r="AL322" s="2"/>
      <c r="AM322" s="2">
        <v>2</v>
      </c>
      <c r="AN322" s="2"/>
      <c r="AO322" s="2"/>
      <c r="AP322" s="2"/>
      <c r="AQ322" s="2">
        <v>3</v>
      </c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>
        <v>2</v>
      </c>
      <c r="BF322" s="2"/>
      <c r="BG322" s="9" t="e">
        <f>#REF!*K322</f>
        <v>#REF!</v>
      </c>
      <c r="BH322" s="9"/>
    </row>
    <row r="323" spans="1:60" ht="138" customHeight="1" x14ac:dyDescent="0.25">
      <c r="A323" s="2" t="s">
        <v>493</v>
      </c>
      <c r="B323" s="2"/>
      <c r="C323" s="2" t="s">
        <v>78</v>
      </c>
      <c r="D323" s="2" t="s">
        <v>77</v>
      </c>
      <c r="E323" s="14" t="s">
        <v>470</v>
      </c>
      <c r="F323" s="14" t="s">
        <v>470</v>
      </c>
      <c r="G323" s="2" t="s">
        <v>473</v>
      </c>
      <c r="H323" s="2" t="s">
        <v>228</v>
      </c>
      <c r="I323" s="2" t="s">
        <v>7</v>
      </c>
      <c r="J323" s="8">
        <v>12.99</v>
      </c>
      <c r="K323" s="3">
        <f t="shared" si="6"/>
        <v>1</v>
      </c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>
        <v>1</v>
      </c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9" t="e">
        <f>#REF!*K323</f>
        <v>#REF!</v>
      </c>
      <c r="BH323" s="9"/>
    </row>
    <row r="324" spans="1:60" ht="138" customHeight="1" x14ac:dyDescent="0.25">
      <c r="A324" s="2" t="s">
        <v>492</v>
      </c>
      <c r="B324" s="2"/>
      <c r="C324" s="2" t="s">
        <v>5</v>
      </c>
      <c r="D324" s="2" t="s">
        <v>4</v>
      </c>
      <c r="E324" s="14" t="s">
        <v>474</v>
      </c>
      <c r="F324" s="14" t="s">
        <v>470</v>
      </c>
      <c r="G324" s="2" t="s">
        <v>473</v>
      </c>
      <c r="H324" s="2" t="s">
        <v>228</v>
      </c>
      <c r="I324" s="2" t="s">
        <v>358</v>
      </c>
      <c r="J324" s="8">
        <v>17.989999999999998</v>
      </c>
      <c r="K324" s="3">
        <f t="shared" si="6"/>
        <v>8</v>
      </c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>
        <v>2</v>
      </c>
      <c r="AJ324" s="2"/>
      <c r="AK324" s="2"/>
      <c r="AL324" s="2"/>
      <c r="AM324" s="2">
        <v>2</v>
      </c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>
        <v>4</v>
      </c>
      <c r="BF324" s="2"/>
      <c r="BG324" s="9" t="e">
        <f>#REF!*K324</f>
        <v>#REF!</v>
      </c>
      <c r="BH324" s="9"/>
    </row>
    <row r="325" spans="1:60" ht="138" customHeight="1" x14ac:dyDescent="0.25">
      <c r="A325" s="2" t="s">
        <v>492</v>
      </c>
      <c r="B325" s="2"/>
      <c r="C325" s="2" t="s">
        <v>491</v>
      </c>
      <c r="D325" s="2" t="s">
        <v>490</v>
      </c>
      <c r="E325" s="14" t="s">
        <v>474</v>
      </c>
      <c r="F325" s="14" t="s">
        <v>470</v>
      </c>
      <c r="G325" s="2" t="s">
        <v>473</v>
      </c>
      <c r="H325" s="2" t="s">
        <v>228</v>
      </c>
      <c r="I325" s="2" t="s">
        <v>358</v>
      </c>
      <c r="J325" s="8">
        <v>17.989999999999998</v>
      </c>
      <c r="K325" s="3">
        <f t="shared" si="6"/>
        <v>6</v>
      </c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>
        <v>1</v>
      </c>
      <c r="AJ325" s="2"/>
      <c r="AK325" s="2"/>
      <c r="AL325" s="2"/>
      <c r="AM325" s="2">
        <v>1</v>
      </c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>
        <v>4</v>
      </c>
      <c r="BF325" s="2"/>
      <c r="BG325" s="9" t="e">
        <f>#REF!*K325</f>
        <v>#REF!</v>
      </c>
      <c r="BH325" s="9"/>
    </row>
    <row r="326" spans="1:60" ht="138" customHeight="1" x14ac:dyDescent="0.25">
      <c r="A326" s="2" t="s">
        <v>489</v>
      </c>
      <c r="B326" s="2"/>
      <c r="C326" s="2" t="s">
        <v>5</v>
      </c>
      <c r="D326" s="2" t="s">
        <v>4</v>
      </c>
      <c r="E326" s="14" t="s">
        <v>470</v>
      </c>
      <c r="F326" s="14" t="s">
        <v>470</v>
      </c>
      <c r="G326" s="2" t="s">
        <v>473</v>
      </c>
      <c r="H326" s="2" t="s">
        <v>228</v>
      </c>
      <c r="I326" s="2" t="s">
        <v>7</v>
      </c>
      <c r="J326" s="8">
        <v>19.989999999999998</v>
      </c>
      <c r="K326" s="3">
        <f t="shared" si="6"/>
        <v>1</v>
      </c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>
        <v>1</v>
      </c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9" t="e">
        <f>#REF!*K326</f>
        <v>#REF!</v>
      </c>
      <c r="BH326" s="9"/>
    </row>
    <row r="327" spans="1:60" ht="138" customHeight="1" x14ac:dyDescent="0.25">
      <c r="A327" s="2" t="s">
        <v>488</v>
      </c>
      <c r="B327" s="2"/>
      <c r="C327" s="2" t="s">
        <v>5</v>
      </c>
      <c r="D327" s="2" t="s">
        <v>4</v>
      </c>
      <c r="E327" s="14" t="s">
        <v>470</v>
      </c>
      <c r="F327" s="14" t="s">
        <v>470</v>
      </c>
      <c r="G327" s="2" t="s">
        <v>473</v>
      </c>
      <c r="H327" s="2" t="s">
        <v>228</v>
      </c>
      <c r="I327" s="2" t="s">
        <v>7</v>
      </c>
      <c r="J327" s="8">
        <v>25.99</v>
      </c>
      <c r="K327" s="3">
        <f t="shared" si="6"/>
        <v>1</v>
      </c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>
        <v>1</v>
      </c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9" t="e">
        <f>#REF!*K327</f>
        <v>#REF!</v>
      </c>
      <c r="BH327" s="9"/>
    </row>
    <row r="328" spans="1:60" ht="138" customHeight="1" x14ac:dyDescent="0.25">
      <c r="A328" s="2" t="s">
        <v>487</v>
      </c>
      <c r="B328" s="2"/>
      <c r="C328" s="2" t="s">
        <v>5</v>
      </c>
      <c r="D328" s="2" t="s">
        <v>4</v>
      </c>
      <c r="E328" s="14" t="s">
        <v>470</v>
      </c>
      <c r="F328" s="14" t="s">
        <v>470</v>
      </c>
      <c r="G328" s="2" t="s">
        <v>473</v>
      </c>
      <c r="H328" s="2" t="s">
        <v>228</v>
      </c>
      <c r="I328" s="2" t="s">
        <v>7</v>
      </c>
      <c r="J328" s="8">
        <v>25.99</v>
      </c>
      <c r="K328" s="3">
        <f t="shared" si="6"/>
        <v>1</v>
      </c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>
        <v>1</v>
      </c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9" t="e">
        <f>#REF!*K328</f>
        <v>#REF!</v>
      </c>
      <c r="BH328" s="9"/>
    </row>
    <row r="329" spans="1:60" ht="138" customHeight="1" x14ac:dyDescent="0.25">
      <c r="A329" s="2" t="s">
        <v>486</v>
      </c>
      <c r="B329" s="2"/>
      <c r="C329" s="2" t="s">
        <v>5</v>
      </c>
      <c r="D329" s="2" t="s">
        <v>4</v>
      </c>
      <c r="E329" s="14" t="s">
        <v>470</v>
      </c>
      <c r="F329" s="14" t="s">
        <v>470</v>
      </c>
      <c r="G329" s="2" t="s">
        <v>473</v>
      </c>
      <c r="H329" s="2" t="s">
        <v>228</v>
      </c>
      <c r="I329" s="2" t="s">
        <v>358</v>
      </c>
      <c r="J329" s="8">
        <v>12.9</v>
      </c>
      <c r="K329" s="3">
        <f t="shared" si="6"/>
        <v>2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>
        <v>2</v>
      </c>
      <c r="BF329" s="2"/>
      <c r="BG329" s="9" t="e">
        <f>#REF!*K329</f>
        <v>#REF!</v>
      </c>
      <c r="BH329" s="9"/>
    </row>
    <row r="330" spans="1:60" ht="138" customHeight="1" x14ac:dyDescent="0.25">
      <c r="A330" s="2" t="s">
        <v>486</v>
      </c>
      <c r="B330" s="2"/>
      <c r="C330" s="2" t="s">
        <v>78</v>
      </c>
      <c r="D330" s="2" t="s">
        <v>77</v>
      </c>
      <c r="E330" s="14" t="s">
        <v>470</v>
      </c>
      <c r="F330" s="14" t="s">
        <v>470</v>
      </c>
      <c r="G330" s="2" t="s">
        <v>473</v>
      </c>
      <c r="H330" s="2" t="s">
        <v>228</v>
      </c>
      <c r="I330" s="2" t="s">
        <v>358</v>
      </c>
      <c r="J330" s="8">
        <v>12.9</v>
      </c>
      <c r="K330" s="3">
        <f t="shared" si="6"/>
        <v>1</v>
      </c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>
        <v>1</v>
      </c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9" t="e">
        <f>#REF!*K330</f>
        <v>#REF!</v>
      </c>
      <c r="BH330" s="9"/>
    </row>
    <row r="331" spans="1:60" ht="138" customHeight="1" x14ac:dyDescent="0.25">
      <c r="A331" s="2" t="s">
        <v>485</v>
      </c>
      <c r="B331" s="2"/>
      <c r="C331" s="2" t="s">
        <v>5</v>
      </c>
      <c r="D331" s="2" t="s">
        <v>4</v>
      </c>
      <c r="E331" s="14" t="s">
        <v>470</v>
      </c>
      <c r="F331" s="14" t="s">
        <v>470</v>
      </c>
      <c r="G331" s="2" t="s">
        <v>473</v>
      </c>
      <c r="H331" s="2" t="s">
        <v>228</v>
      </c>
      <c r="I331" s="2" t="s">
        <v>7</v>
      </c>
      <c r="J331" s="8">
        <v>19.989999999999998</v>
      </c>
      <c r="K331" s="3">
        <f t="shared" si="6"/>
        <v>2</v>
      </c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>
        <v>1</v>
      </c>
      <c r="AS331" s="2"/>
      <c r="AT331" s="2"/>
      <c r="AU331" s="2"/>
      <c r="AV331" s="2"/>
      <c r="AW331" s="2"/>
      <c r="AX331" s="2"/>
      <c r="AY331" s="2">
        <v>1</v>
      </c>
      <c r="AZ331" s="2"/>
      <c r="BA331" s="2"/>
      <c r="BB331" s="2"/>
      <c r="BC331" s="2"/>
      <c r="BD331" s="2"/>
      <c r="BE331" s="2"/>
      <c r="BF331" s="2"/>
      <c r="BG331" s="9" t="e">
        <f>#REF!*K331</f>
        <v>#REF!</v>
      </c>
      <c r="BH331" s="9"/>
    </row>
    <row r="332" spans="1:60" ht="138" customHeight="1" x14ac:dyDescent="0.25">
      <c r="A332" s="2" t="s">
        <v>484</v>
      </c>
      <c r="B332" s="2"/>
      <c r="C332" s="2" t="s">
        <v>5</v>
      </c>
      <c r="D332" s="2" t="s">
        <v>4</v>
      </c>
      <c r="E332" s="14" t="s">
        <v>470</v>
      </c>
      <c r="F332" s="14" t="s">
        <v>470</v>
      </c>
      <c r="G332" s="2" t="s">
        <v>473</v>
      </c>
      <c r="H332" s="2" t="s">
        <v>228</v>
      </c>
      <c r="I332" s="2" t="s">
        <v>7</v>
      </c>
      <c r="J332" s="8">
        <v>19.989999999999998</v>
      </c>
      <c r="K332" s="3">
        <f t="shared" si="6"/>
        <v>6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>
        <v>1</v>
      </c>
      <c r="AJ332" s="2"/>
      <c r="AK332" s="2"/>
      <c r="AL332" s="2"/>
      <c r="AM332" s="2">
        <v>1</v>
      </c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>
        <v>1</v>
      </c>
      <c r="AZ332" s="2"/>
      <c r="BA332" s="2"/>
      <c r="BB332" s="2"/>
      <c r="BC332" s="2"/>
      <c r="BD332" s="2"/>
      <c r="BE332" s="2">
        <v>3</v>
      </c>
      <c r="BF332" s="2"/>
      <c r="BG332" s="9" t="e">
        <f>#REF!*K332</f>
        <v>#REF!</v>
      </c>
      <c r="BH332" s="9"/>
    </row>
    <row r="333" spans="1:60" ht="138" customHeight="1" x14ac:dyDescent="0.25">
      <c r="A333" s="2" t="s">
        <v>483</v>
      </c>
      <c r="B333" s="2"/>
      <c r="C333" s="2" t="s">
        <v>5</v>
      </c>
      <c r="D333" s="2" t="s">
        <v>4</v>
      </c>
      <c r="E333" s="14" t="s">
        <v>470</v>
      </c>
      <c r="F333" s="14" t="s">
        <v>470</v>
      </c>
      <c r="G333" s="2" t="s">
        <v>473</v>
      </c>
      <c r="H333" s="2" t="s">
        <v>228</v>
      </c>
      <c r="I333" s="2" t="s">
        <v>17</v>
      </c>
      <c r="J333" s="8">
        <v>19.989999999999998</v>
      </c>
      <c r="K333" s="3">
        <f t="shared" si="6"/>
        <v>5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>
        <v>2</v>
      </c>
      <c r="AJ333" s="2"/>
      <c r="AK333" s="2"/>
      <c r="AL333" s="2"/>
      <c r="AM333" s="2"/>
      <c r="AN333" s="2"/>
      <c r="AO333" s="2"/>
      <c r="AP333" s="2"/>
      <c r="AQ333" s="2"/>
      <c r="AR333" s="2">
        <v>2</v>
      </c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>
        <v>1</v>
      </c>
      <c r="BF333" s="2"/>
      <c r="BG333" s="9" t="e">
        <f>#REF!*K333</f>
        <v>#REF!</v>
      </c>
      <c r="BH333" s="9"/>
    </row>
    <row r="334" spans="1:60" ht="138" customHeight="1" x14ac:dyDescent="0.25">
      <c r="A334" s="2" t="s">
        <v>482</v>
      </c>
      <c r="B334" s="2"/>
      <c r="C334" s="2" t="s">
        <v>225</v>
      </c>
      <c r="D334" s="2" t="s">
        <v>224</v>
      </c>
      <c r="E334" s="14" t="s">
        <v>474</v>
      </c>
      <c r="F334" s="14" t="s">
        <v>474</v>
      </c>
      <c r="G334" s="2" t="s">
        <v>473</v>
      </c>
      <c r="H334" s="2" t="s">
        <v>228</v>
      </c>
      <c r="I334" s="2" t="s">
        <v>358</v>
      </c>
      <c r="J334" s="8">
        <v>10.99</v>
      </c>
      <c r="K334" s="3">
        <f t="shared" si="6"/>
        <v>8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>
        <v>1</v>
      </c>
      <c r="AJ334" s="2"/>
      <c r="AK334" s="2">
        <v>1</v>
      </c>
      <c r="AL334" s="2"/>
      <c r="AM334" s="2">
        <v>2</v>
      </c>
      <c r="AN334" s="2"/>
      <c r="AO334" s="2"/>
      <c r="AP334" s="2"/>
      <c r="AQ334" s="2">
        <v>1</v>
      </c>
      <c r="AR334" s="2"/>
      <c r="AS334" s="2"/>
      <c r="AT334" s="2">
        <v>1</v>
      </c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>
        <v>2</v>
      </c>
      <c r="BF334" s="2"/>
      <c r="BG334" s="9" t="e">
        <f>#REF!*K334</f>
        <v>#REF!</v>
      </c>
      <c r="BH334" s="9"/>
    </row>
    <row r="335" spans="1:60" ht="138" customHeight="1" x14ac:dyDescent="0.25">
      <c r="A335" s="2" t="s">
        <v>482</v>
      </c>
      <c r="B335" s="2"/>
      <c r="C335" s="2" t="s">
        <v>481</v>
      </c>
      <c r="D335" s="2" t="s">
        <v>480</v>
      </c>
      <c r="E335" s="14" t="s">
        <v>474</v>
      </c>
      <c r="F335" s="14" t="s">
        <v>474</v>
      </c>
      <c r="G335" s="2" t="s">
        <v>473</v>
      </c>
      <c r="H335" s="2" t="s">
        <v>228</v>
      </c>
      <c r="I335" s="2" t="s">
        <v>358</v>
      </c>
      <c r="J335" s="8">
        <v>10.99</v>
      </c>
      <c r="K335" s="3">
        <f t="shared" si="6"/>
        <v>12</v>
      </c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>
        <v>2</v>
      </c>
      <c r="AJ335" s="2"/>
      <c r="AK335" s="2">
        <v>1</v>
      </c>
      <c r="AL335" s="2"/>
      <c r="AM335" s="2">
        <v>2</v>
      </c>
      <c r="AN335" s="2"/>
      <c r="AO335" s="2"/>
      <c r="AP335" s="2"/>
      <c r="AQ335" s="2">
        <v>1</v>
      </c>
      <c r="AR335" s="2"/>
      <c r="AS335" s="2"/>
      <c r="AT335" s="2">
        <v>2</v>
      </c>
      <c r="AU335" s="2"/>
      <c r="AV335" s="2">
        <v>2</v>
      </c>
      <c r="AW335" s="2"/>
      <c r="AX335" s="2"/>
      <c r="AY335" s="2"/>
      <c r="AZ335" s="2"/>
      <c r="BA335" s="2"/>
      <c r="BB335" s="2"/>
      <c r="BC335" s="2"/>
      <c r="BD335" s="2"/>
      <c r="BE335" s="2">
        <v>2</v>
      </c>
      <c r="BF335" s="2"/>
      <c r="BG335" s="9" t="e">
        <f>#REF!*K335</f>
        <v>#REF!</v>
      </c>
      <c r="BH335" s="9"/>
    </row>
    <row r="336" spans="1:60" ht="138" customHeight="1" x14ac:dyDescent="0.25">
      <c r="A336" s="2" t="s">
        <v>479</v>
      </c>
      <c r="B336" s="2"/>
      <c r="C336" s="2" t="s">
        <v>5</v>
      </c>
      <c r="D336" s="2" t="s">
        <v>4</v>
      </c>
      <c r="E336" s="14" t="s">
        <v>474</v>
      </c>
      <c r="F336" s="14" t="s">
        <v>474</v>
      </c>
      <c r="G336" s="2" t="s">
        <v>473</v>
      </c>
      <c r="H336" s="2" t="s">
        <v>228</v>
      </c>
      <c r="I336" s="2" t="s">
        <v>17</v>
      </c>
      <c r="J336" s="8">
        <v>22.99</v>
      </c>
      <c r="K336" s="3">
        <f t="shared" si="6"/>
        <v>11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>
        <v>2</v>
      </c>
      <c r="AJ336" s="2"/>
      <c r="AK336" s="2">
        <v>1</v>
      </c>
      <c r="AL336" s="2"/>
      <c r="AM336" s="2"/>
      <c r="AN336" s="2"/>
      <c r="AO336" s="2"/>
      <c r="AP336" s="2"/>
      <c r="AQ336" s="2"/>
      <c r="AR336" s="2">
        <v>2</v>
      </c>
      <c r="AS336" s="2"/>
      <c r="AT336" s="2"/>
      <c r="AU336" s="2"/>
      <c r="AV336" s="2"/>
      <c r="AW336" s="2"/>
      <c r="AX336" s="2"/>
      <c r="AY336" s="2">
        <v>3</v>
      </c>
      <c r="AZ336" s="2"/>
      <c r="BA336" s="2"/>
      <c r="BB336" s="2"/>
      <c r="BC336" s="2"/>
      <c r="BD336" s="2"/>
      <c r="BE336" s="2">
        <v>3</v>
      </c>
      <c r="BF336" s="2"/>
      <c r="BG336" s="9" t="e">
        <f>#REF!*K336</f>
        <v>#REF!</v>
      </c>
      <c r="BH336" s="9"/>
    </row>
    <row r="337" spans="1:60" ht="138" customHeight="1" x14ac:dyDescent="0.25">
      <c r="A337" s="2" t="s">
        <v>478</v>
      </c>
      <c r="B337" s="2"/>
      <c r="C337" s="2" t="s">
        <v>52</v>
      </c>
      <c r="D337" s="2" t="s">
        <v>51</v>
      </c>
      <c r="E337" s="14" t="s">
        <v>474</v>
      </c>
      <c r="F337" s="14" t="s">
        <v>474</v>
      </c>
      <c r="G337" s="2" t="s">
        <v>473</v>
      </c>
      <c r="H337" s="2" t="s">
        <v>228</v>
      </c>
      <c r="I337" s="2" t="s">
        <v>7</v>
      </c>
      <c r="J337" s="8">
        <v>17.989999999999998</v>
      </c>
      <c r="K337" s="3">
        <f t="shared" si="6"/>
        <v>3</v>
      </c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>
        <v>1</v>
      </c>
      <c r="AR337" s="2"/>
      <c r="AS337" s="2"/>
      <c r="AT337" s="2">
        <v>2</v>
      </c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9" t="e">
        <f>#REF!*K337</f>
        <v>#REF!</v>
      </c>
      <c r="BH337" s="9"/>
    </row>
    <row r="338" spans="1:60" ht="138" customHeight="1" x14ac:dyDescent="0.25">
      <c r="A338" s="2" t="s">
        <v>477</v>
      </c>
      <c r="B338" s="2"/>
      <c r="C338" s="2" t="s">
        <v>78</v>
      </c>
      <c r="D338" s="2" t="s">
        <v>77</v>
      </c>
      <c r="E338" s="14" t="s">
        <v>474</v>
      </c>
      <c r="F338" s="14" t="s">
        <v>474</v>
      </c>
      <c r="G338" s="2" t="s">
        <v>473</v>
      </c>
      <c r="H338" s="2" t="s">
        <v>228</v>
      </c>
      <c r="I338" s="2" t="s">
        <v>7</v>
      </c>
      <c r="J338" s="8">
        <v>17.989999999999998</v>
      </c>
      <c r="K338" s="3">
        <f t="shared" si="6"/>
        <v>8</v>
      </c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>
        <v>1</v>
      </c>
      <c r="AR338" s="2"/>
      <c r="AS338" s="2"/>
      <c r="AT338" s="2">
        <v>2</v>
      </c>
      <c r="AU338" s="2"/>
      <c r="AV338" s="2">
        <v>1</v>
      </c>
      <c r="AW338" s="2">
        <v>3</v>
      </c>
      <c r="AX338" s="2"/>
      <c r="AY338" s="2"/>
      <c r="AZ338" s="2"/>
      <c r="BA338" s="2"/>
      <c r="BB338" s="2">
        <v>1</v>
      </c>
      <c r="BC338" s="2"/>
      <c r="BD338" s="2"/>
      <c r="BE338" s="2"/>
      <c r="BF338" s="2"/>
      <c r="BG338" s="9" t="e">
        <f>#REF!*K338</f>
        <v>#REF!</v>
      </c>
      <c r="BH338" s="9"/>
    </row>
    <row r="339" spans="1:60" ht="138" customHeight="1" x14ac:dyDescent="0.25">
      <c r="A339" s="2" t="s">
        <v>476</v>
      </c>
      <c r="B339" s="2"/>
      <c r="C339" s="2" t="s">
        <v>225</v>
      </c>
      <c r="D339" s="2" t="s">
        <v>224</v>
      </c>
      <c r="E339" s="14" t="s">
        <v>474</v>
      </c>
      <c r="F339" s="14" t="s">
        <v>474</v>
      </c>
      <c r="G339" s="2" t="s">
        <v>473</v>
      </c>
      <c r="H339" s="2" t="s">
        <v>228</v>
      </c>
      <c r="I339" s="2" t="s">
        <v>7</v>
      </c>
      <c r="J339" s="8">
        <v>10.99</v>
      </c>
      <c r="K339" s="3">
        <f t="shared" si="6"/>
        <v>17</v>
      </c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>
        <v>2</v>
      </c>
      <c r="AJ339" s="2"/>
      <c r="AK339" s="2">
        <v>1</v>
      </c>
      <c r="AL339" s="2"/>
      <c r="AM339" s="2">
        <v>3</v>
      </c>
      <c r="AN339" s="2"/>
      <c r="AO339" s="2"/>
      <c r="AP339" s="2"/>
      <c r="AQ339" s="2"/>
      <c r="AR339" s="2">
        <v>1</v>
      </c>
      <c r="AS339" s="2"/>
      <c r="AT339" s="2"/>
      <c r="AU339" s="2"/>
      <c r="AV339" s="2"/>
      <c r="AW339" s="2"/>
      <c r="AX339" s="2"/>
      <c r="AY339" s="2">
        <v>4</v>
      </c>
      <c r="AZ339" s="2"/>
      <c r="BA339" s="2"/>
      <c r="BB339" s="2"/>
      <c r="BC339" s="2"/>
      <c r="BD339" s="2"/>
      <c r="BE339" s="2">
        <v>6</v>
      </c>
      <c r="BF339" s="2"/>
      <c r="BG339" s="9" t="e">
        <f>#REF!*K339</f>
        <v>#REF!</v>
      </c>
      <c r="BH339" s="9"/>
    </row>
    <row r="340" spans="1:60" ht="138" customHeight="1" x14ac:dyDescent="0.25">
      <c r="A340" s="2" t="s">
        <v>476</v>
      </c>
      <c r="B340" s="2"/>
      <c r="C340" s="2" t="s">
        <v>5</v>
      </c>
      <c r="D340" s="2" t="s">
        <v>4</v>
      </c>
      <c r="E340" s="14" t="s">
        <v>474</v>
      </c>
      <c r="F340" s="14" t="s">
        <v>474</v>
      </c>
      <c r="G340" s="2" t="s">
        <v>473</v>
      </c>
      <c r="H340" s="2" t="s">
        <v>228</v>
      </c>
      <c r="I340" s="2" t="s">
        <v>7</v>
      </c>
      <c r="J340" s="8">
        <v>10.99</v>
      </c>
      <c r="K340" s="3">
        <f t="shared" si="6"/>
        <v>12</v>
      </c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>
        <v>2</v>
      </c>
      <c r="AJ340" s="2"/>
      <c r="AK340" s="2">
        <v>1</v>
      </c>
      <c r="AL340" s="2"/>
      <c r="AM340" s="2"/>
      <c r="AN340" s="2"/>
      <c r="AO340" s="2"/>
      <c r="AP340" s="2"/>
      <c r="AQ340" s="2"/>
      <c r="AR340" s="2">
        <v>2</v>
      </c>
      <c r="AS340" s="2"/>
      <c r="AT340" s="2"/>
      <c r="AU340" s="2"/>
      <c r="AV340" s="2"/>
      <c r="AW340" s="2"/>
      <c r="AX340" s="2"/>
      <c r="AY340" s="2">
        <v>3</v>
      </c>
      <c r="AZ340" s="2"/>
      <c r="BA340" s="2"/>
      <c r="BB340" s="2"/>
      <c r="BC340" s="2"/>
      <c r="BD340" s="2"/>
      <c r="BE340" s="2">
        <v>4</v>
      </c>
      <c r="BF340" s="2"/>
      <c r="BG340" s="9" t="e">
        <f>#REF!*K340</f>
        <v>#REF!</v>
      </c>
      <c r="BH340" s="9"/>
    </row>
    <row r="341" spans="1:60" ht="138" customHeight="1" x14ac:dyDescent="0.25">
      <c r="A341" s="2" t="s">
        <v>475</v>
      </c>
      <c r="B341" s="2"/>
      <c r="C341" s="2" t="s">
        <v>259</v>
      </c>
      <c r="D341" s="2" t="s">
        <v>258</v>
      </c>
      <c r="E341" s="14" t="s">
        <v>474</v>
      </c>
      <c r="F341" s="14" t="s">
        <v>474</v>
      </c>
      <c r="G341" s="2" t="s">
        <v>473</v>
      </c>
      <c r="H341" s="2" t="s">
        <v>228</v>
      </c>
      <c r="I341" s="2" t="s">
        <v>7</v>
      </c>
      <c r="J341" s="8">
        <v>12.99</v>
      </c>
      <c r="K341" s="3">
        <f t="shared" si="6"/>
        <v>17</v>
      </c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>
        <v>3</v>
      </c>
      <c r="AJ341" s="2"/>
      <c r="AK341" s="2">
        <v>1</v>
      </c>
      <c r="AL341" s="2"/>
      <c r="AM341" s="2">
        <v>3</v>
      </c>
      <c r="AN341" s="2"/>
      <c r="AO341" s="2"/>
      <c r="AP341" s="2"/>
      <c r="AQ341" s="2"/>
      <c r="AR341" s="2">
        <v>1</v>
      </c>
      <c r="AS341" s="2"/>
      <c r="AT341" s="2"/>
      <c r="AU341" s="2"/>
      <c r="AV341" s="2"/>
      <c r="AW341" s="2"/>
      <c r="AX341" s="2"/>
      <c r="AY341" s="2">
        <v>5</v>
      </c>
      <c r="AZ341" s="2"/>
      <c r="BA341" s="2"/>
      <c r="BB341" s="2"/>
      <c r="BC341" s="2"/>
      <c r="BD341" s="2"/>
      <c r="BE341" s="2">
        <v>4</v>
      </c>
      <c r="BF341" s="2"/>
      <c r="BG341" s="9" t="e">
        <f>#REF!*K341</f>
        <v>#REF!</v>
      </c>
      <c r="BH341" s="9"/>
    </row>
    <row r="342" spans="1:60" ht="138" customHeight="1" x14ac:dyDescent="0.25">
      <c r="A342" s="2" t="s">
        <v>472</v>
      </c>
      <c r="B342" s="2"/>
      <c r="C342" s="2" t="s">
        <v>5</v>
      </c>
      <c r="D342" s="2" t="s">
        <v>4</v>
      </c>
      <c r="E342" s="14" t="s">
        <v>469</v>
      </c>
      <c r="F342" s="14" t="s">
        <v>469</v>
      </c>
      <c r="G342" s="2" t="s">
        <v>468</v>
      </c>
      <c r="H342" s="2" t="s">
        <v>228</v>
      </c>
      <c r="I342" s="2" t="s">
        <v>7</v>
      </c>
      <c r="J342" s="8">
        <v>25.99</v>
      </c>
      <c r="K342" s="3">
        <f t="shared" si="6"/>
        <v>1</v>
      </c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>
        <v>1</v>
      </c>
      <c r="BF342" s="2"/>
      <c r="BG342" s="9" t="e">
        <f>#REF!*K342</f>
        <v>#REF!</v>
      </c>
      <c r="BH342" s="9"/>
    </row>
    <row r="343" spans="1:60" ht="138" customHeight="1" x14ac:dyDescent="0.25">
      <c r="A343" s="2" t="s">
        <v>471</v>
      </c>
      <c r="B343" s="2"/>
      <c r="C343" s="2" t="s">
        <v>5</v>
      </c>
      <c r="D343" s="2" t="s">
        <v>4</v>
      </c>
      <c r="E343" s="14" t="s">
        <v>470</v>
      </c>
      <c r="F343" s="14" t="s">
        <v>469</v>
      </c>
      <c r="G343" s="2" t="s">
        <v>468</v>
      </c>
      <c r="H343" s="2" t="s">
        <v>228</v>
      </c>
      <c r="I343" s="2" t="s">
        <v>17</v>
      </c>
      <c r="J343" s="8">
        <v>22.99</v>
      </c>
      <c r="K343" s="3">
        <f t="shared" si="6"/>
        <v>2</v>
      </c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>
        <v>1</v>
      </c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>
        <v>1</v>
      </c>
      <c r="BF343" s="2"/>
      <c r="BG343" s="9" t="e">
        <f>#REF!*K343</f>
        <v>#REF!</v>
      </c>
      <c r="BH343" s="9"/>
    </row>
    <row r="344" spans="1:60" ht="138" customHeight="1" x14ac:dyDescent="0.25">
      <c r="A344" s="2" t="s">
        <v>467</v>
      </c>
      <c r="B344" s="2"/>
      <c r="C344" s="2" t="s">
        <v>5</v>
      </c>
      <c r="D344" s="2" t="s">
        <v>4</v>
      </c>
      <c r="E344" s="14" t="s">
        <v>452</v>
      </c>
      <c r="F344" s="14" t="s">
        <v>451</v>
      </c>
      <c r="G344" s="2" t="s">
        <v>447</v>
      </c>
      <c r="H344" s="2" t="s">
        <v>228</v>
      </c>
      <c r="I344" s="2" t="s">
        <v>17</v>
      </c>
      <c r="J344" s="8">
        <v>17.989999999999998</v>
      </c>
      <c r="K344" s="3">
        <f t="shared" si="6"/>
        <v>7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>
        <v>4</v>
      </c>
      <c r="AR344" s="2"/>
      <c r="AS344" s="2"/>
      <c r="AT344" s="2"/>
      <c r="AU344" s="2"/>
      <c r="AV344" s="2"/>
      <c r="AW344" s="2"/>
      <c r="AX344" s="2"/>
      <c r="AY344" s="2"/>
      <c r="AZ344" s="2"/>
      <c r="BA344" s="2">
        <v>3</v>
      </c>
      <c r="BB344" s="2"/>
      <c r="BC344" s="2"/>
      <c r="BD344" s="2"/>
      <c r="BE344" s="2"/>
      <c r="BF344" s="2"/>
      <c r="BG344" s="9" t="e">
        <f>#REF!*K344</f>
        <v>#REF!</v>
      </c>
      <c r="BH344" s="9"/>
    </row>
    <row r="345" spans="1:60" ht="138" customHeight="1" x14ac:dyDescent="0.25">
      <c r="A345" s="2" t="s">
        <v>466</v>
      </c>
      <c r="B345" s="2"/>
      <c r="C345" s="2" t="s">
        <v>5</v>
      </c>
      <c r="D345" s="2" t="s">
        <v>4</v>
      </c>
      <c r="E345" s="14" t="s">
        <v>462</v>
      </c>
      <c r="F345" s="14" t="s">
        <v>461</v>
      </c>
      <c r="G345" s="2" t="s">
        <v>447</v>
      </c>
      <c r="H345" s="2" t="s">
        <v>228</v>
      </c>
      <c r="I345" s="2" t="s">
        <v>17</v>
      </c>
      <c r="J345" s="8">
        <v>12.99</v>
      </c>
      <c r="K345" s="3">
        <f t="shared" si="6"/>
        <v>3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>
        <v>3</v>
      </c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9" t="e">
        <f>#REF!*K345</f>
        <v>#REF!</v>
      </c>
      <c r="BH345" s="9"/>
    </row>
    <row r="346" spans="1:60" ht="138" customHeight="1" x14ac:dyDescent="0.25">
      <c r="A346" s="2" t="s">
        <v>465</v>
      </c>
      <c r="B346" s="2"/>
      <c r="C346" s="2" t="s">
        <v>38</v>
      </c>
      <c r="D346" s="2" t="s">
        <v>37</v>
      </c>
      <c r="E346" s="14" t="s">
        <v>170</v>
      </c>
      <c r="F346" s="14" t="s">
        <v>456</v>
      </c>
      <c r="G346" s="2" t="s">
        <v>447</v>
      </c>
      <c r="H346" s="2" t="s">
        <v>228</v>
      </c>
      <c r="I346" s="2" t="s">
        <v>7</v>
      </c>
      <c r="J346" s="8">
        <v>14.99</v>
      </c>
      <c r="K346" s="3">
        <f t="shared" si="6"/>
        <v>2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>
        <v>2</v>
      </c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9" t="e">
        <f>#REF!*K346</f>
        <v>#REF!</v>
      </c>
      <c r="BH346" s="9"/>
    </row>
    <row r="347" spans="1:60" ht="138" customHeight="1" x14ac:dyDescent="0.25">
      <c r="A347" s="2" t="s">
        <v>464</v>
      </c>
      <c r="B347" s="2"/>
      <c r="C347" s="2" t="s">
        <v>38</v>
      </c>
      <c r="D347" s="2" t="s">
        <v>37</v>
      </c>
      <c r="E347" s="14" t="s">
        <v>462</v>
      </c>
      <c r="F347" s="14" t="s">
        <v>448</v>
      </c>
      <c r="G347" s="2" t="s">
        <v>447</v>
      </c>
      <c r="H347" s="2" t="s">
        <v>228</v>
      </c>
      <c r="I347" s="2" t="s">
        <v>7</v>
      </c>
      <c r="J347" s="8">
        <v>12.99</v>
      </c>
      <c r="K347" s="3">
        <f t="shared" si="6"/>
        <v>3</v>
      </c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>
        <v>2</v>
      </c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>
        <v>1</v>
      </c>
      <c r="BE347" s="2"/>
      <c r="BF347" s="2"/>
      <c r="BG347" s="9" t="e">
        <f>#REF!*K347</f>
        <v>#REF!</v>
      </c>
      <c r="BH347" s="9"/>
    </row>
    <row r="348" spans="1:60" ht="138" customHeight="1" x14ac:dyDescent="0.25">
      <c r="A348" s="2" t="s">
        <v>463</v>
      </c>
      <c r="B348" s="2"/>
      <c r="C348" s="2" t="s">
        <v>38</v>
      </c>
      <c r="D348" s="2" t="s">
        <v>37</v>
      </c>
      <c r="E348" s="14" t="s">
        <v>462</v>
      </c>
      <c r="F348" s="14" t="s">
        <v>461</v>
      </c>
      <c r="G348" s="2" t="s">
        <v>447</v>
      </c>
      <c r="H348" s="2" t="s">
        <v>228</v>
      </c>
      <c r="I348" s="2" t="s">
        <v>17</v>
      </c>
      <c r="J348" s="8">
        <v>9.9</v>
      </c>
      <c r="K348" s="3">
        <f t="shared" si="6"/>
        <v>1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>
        <v>1</v>
      </c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9" t="e">
        <f>#REF!*K348</f>
        <v>#REF!</v>
      </c>
      <c r="BH348" s="9"/>
    </row>
    <row r="349" spans="1:60" ht="138" customHeight="1" x14ac:dyDescent="0.25">
      <c r="A349" s="2" t="s">
        <v>460</v>
      </c>
      <c r="B349" s="2"/>
      <c r="C349" s="2" t="s">
        <v>52</v>
      </c>
      <c r="D349" s="2" t="s">
        <v>51</v>
      </c>
      <c r="E349" s="14" t="s">
        <v>452</v>
      </c>
      <c r="F349" s="14" t="s">
        <v>451</v>
      </c>
      <c r="G349" s="2" t="s">
        <v>447</v>
      </c>
      <c r="H349" s="2" t="s">
        <v>228</v>
      </c>
      <c r="I349" s="2" t="s">
        <v>459</v>
      </c>
      <c r="J349" s="8">
        <v>13.8</v>
      </c>
      <c r="K349" s="3">
        <f t="shared" si="6"/>
        <v>8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>
        <v>2</v>
      </c>
      <c r="AR349" s="2"/>
      <c r="AS349" s="2"/>
      <c r="AT349" s="2"/>
      <c r="AU349" s="2"/>
      <c r="AV349" s="2">
        <v>2</v>
      </c>
      <c r="AW349" s="2"/>
      <c r="AX349" s="2"/>
      <c r="AY349" s="2"/>
      <c r="AZ349" s="2"/>
      <c r="BA349" s="2">
        <v>2</v>
      </c>
      <c r="BB349" s="2"/>
      <c r="BC349" s="2"/>
      <c r="BD349" s="2">
        <v>2</v>
      </c>
      <c r="BE349" s="2"/>
      <c r="BF349" s="2"/>
      <c r="BG349" s="9" t="e">
        <f>#REF!*K349</f>
        <v>#REF!</v>
      </c>
      <c r="BH349" s="9"/>
    </row>
    <row r="350" spans="1:60" ht="30" x14ac:dyDescent="0.25">
      <c r="A350" s="2" t="s">
        <v>458</v>
      </c>
      <c r="B350" s="2"/>
      <c r="C350" s="2" t="s">
        <v>38</v>
      </c>
      <c r="D350" s="2" t="s">
        <v>37</v>
      </c>
      <c r="E350" s="14" t="s">
        <v>170</v>
      </c>
      <c r="F350" s="14" t="s">
        <v>456</v>
      </c>
      <c r="G350" s="2" t="s">
        <v>447</v>
      </c>
      <c r="H350" s="2" t="s">
        <v>228</v>
      </c>
      <c r="I350" s="2" t="s">
        <v>0</v>
      </c>
      <c r="J350" s="8">
        <v>11.9</v>
      </c>
      <c r="K350" s="3">
        <f t="shared" si="6"/>
        <v>11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>
        <v>4</v>
      </c>
      <c r="AR350" s="2"/>
      <c r="AS350" s="2"/>
      <c r="AT350" s="2"/>
      <c r="AU350" s="2"/>
      <c r="AV350" s="2"/>
      <c r="AW350" s="2"/>
      <c r="AX350" s="2"/>
      <c r="AY350" s="2"/>
      <c r="AZ350" s="2"/>
      <c r="BA350" s="2">
        <v>1</v>
      </c>
      <c r="BB350" s="2"/>
      <c r="BC350" s="2"/>
      <c r="BD350" s="2">
        <v>6</v>
      </c>
      <c r="BE350" s="2"/>
      <c r="BF350" s="2"/>
      <c r="BG350" s="9" t="e">
        <f>#REF!*K350</f>
        <v>#REF!</v>
      </c>
      <c r="BH350" s="9"/>
    </row>
    <row r="351" spans="1:60" ht="30" x14ac:dyDescent="0.25">
      <c r="A351" s="2" t="s">
        <v>457</v>
      </c>
      <c r="B351" s="2"/>
      <c r="C351" s="2" t="s">
        <v>38</v>
      </c>
      <c r="D351" s="2" t="s">
        <v>37</v>
      </c>
      <c r="E351" s="14" t="s">
        <v>170</v>
      </c>
      <c r="F351" s="14" t="s">
        <v>456</v>
      </c>
      <c r="G351" s="2" t="s">
        <v>447</v>
      </c>
      <c r="H351" s="2" t="s">
        <v>228</v>
      </c>
      <c r="I351" s="2" t="s">
        <v>0</v>
      </c>
      <c r="J351" s="8">
        <v>11.9</v>
      </c>
      <c r="K351" s="3">
        <f t="shared" si="6"/>
        <v>17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>
        <v>4</v>
      </c>
      <c r="AR351" s="2"/>
      <c r="AS351" s="2"/>
      <c r="AT351" s="2"/>
      <c r="AU351" s="2"/>
      <c r="AV351" s="2">
        <v>6</v>
      </c>
      <c r="AW351" s="2"/>
      <c r="AX351" s="2"/>
      <c r="AY351" s="2"/>
      <c r="AZ351" s="2"/>
      <c r="BA351" s="2">
        <v>3</v>
      </c>
      <c r="BB351" s="2"/>
      <c r="BC351" s="2"/>
      <c r="BD351" s="2">
        <v>4</v>
      </c>
      <c r="BE351" s="2"/>
      <c r="BF351" s="2"/>
      <c r="BG351" s="9" t="e">
        <f>#REF!*K351</f>
        <v>#REF!</v>
      </c>
      <c r="BH351" s="9"/>
    </row>
    <row r="352" spans="1:60" ht="138" customHeight="1" x14ac:dyDescent="0.25">
      <c r="A352" s="2" t="s">
        <v>455</v>
      </c>
      <c r="B352" s="2"/>
      <c r="C352" s="2" t="s">
        <v>52</v>
      </c>
      <c r="D352" s="2" t="s">
        <v>51</v>
      </c>
      <c r="E352" s="14" t="s">
        <v>452</v>
      </c>
      <c r="F352" s="14" t="s">
        <v>451</v>
      </c>
      <c r="G352" s="2" t="s">
        <v>447</v>
      </c>
      <c r="H352" s="2" t="s">
        <v>228</v>
      </c>
      <c r="I352" s="2" t="s">
        <v>0</v>
      </c>
      <c r="J352" s="8">
        <v>12.9</v>
      </c>
      <c r="K352" s="3">
        <f t="shared" si="6"/>
        <v>8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>
        <v>2</v>
      </c>
      <c r="AR352" s="2"/>
      <c r="AS352" s="2"/>
      <c r="AT352" s="2"/>
      <c r="AU352" s="2"/>
      <c r="AV352" s="2">
        <v>1</v>
      </c>
      <c r="AW352" s="2"/>
      <c r="AX352" s="2"/>
      <c r="AY352" s="2"/>
      <c r="AZ352" s="2"/>
      <c r="BA352" s="2">
        <v>2</v>
      </c>
      <c r="BB352" s="2"/>
      <c r="BC352" s="2"/>
      <c r="BD352" s="2">
        <v>3</v>
      </c>
      <c r="BE352" s="2"/>
      <c r="BF352" s="2"/>
      <c r="BG352" s="9" t="e">
        <f>#REF!*K352</f>
        <v>#REF!</v>
      </c>
      <c r="BH352" s="9"/>
    </row>
    <row r="353" spans="1:60" ht="30" x14ac:dyDescent="0.25">
      <c r="A353" s="2" t="s">
        <v>454</v>
      </c>
      <c r="B353" s="2"/>
      <c r="C353" s="2" t="s">
        <v>52</v>
      </c>
      <c r="D353" s="2" t="s">
        <v>51</v>
      </c>
      <c r="E353" s="14" t="s">
        <v>452</v>
      </c>
      <c r="F353" s="14" t="s">
        <v>451</v>
      </c>
      <c r="G353" s="2" t="s">
        <v>447</v>
      </c>
      <c r="H353" s="2" t="s">
        <v>228</v>
      </c>
      <c r="I353" s="2" t="s">
        <v>0</v>
      </c>
      <c r="J353" s="8">
        <v>14.9</v>
      </c>
      <c r="K353" s="3">
        <f t="shared" si="6"/>
        <v>2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>
        <v>2</v>
      </c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9" t="e">
        <f>#REF!*K353</f>
        <v>#REF!</v>
      </c>
      <c r="BH353" s="9"/>
    </row>
    <row r="354" spans="1:60" ht="30" x14ac:dyDescent="0.25">
      <c r="A354" s="2" t="s">
        <v>453</v>
      </c>
      <c r="B354" s="2"/>
      <c r="C354" s="2" t="s">
        <v>38</v>
      </c>
      <c r="D354" s="2" t="s">
        <v>37</v>
      </c>
      <c r="E354" s="14" t="s">
        <v>452</v>
      </c>
      <c r="F354" s="14" t="s">
        <v>451</v>
      </c>
      <c r="G354" s="2" t="s">
        <v>447</v>
      </c>
      <c r="H354" s="2" t="s">
        <v>228</v>
      </c>
      <c r="I354" s="2" t="s">
        <v>0</v>
      </c>
      <c r="J354" s="8">
        <v>13.9</v>
      </c>
      <c r="K354" s="3">
        <f t="shared" si="6"/>
        <v>3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>
        <v>3</v>
      </c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9" t="e">
        <f>#REF!*K354</f>
        <v>#REF!</v>
      </c>
      <c r="BH354" s="9"/>
    </row>
    <row r="355" spans="1:60" x14ac:dyDescent="0.25">
      <c r="A355" s="2" t="s">
        <v>450</v>
      </c>
      <c r="B355" s="2"/>
      <c r="C355" s="2" t="s">
        <v>38</v>
      </c>
      <c r="D355" s="2" t="s">
        <v>37</v>
      </c>
      <c r="E355" s="14" t="s">
        <v>449</v>
      </c>
      <c r="F355" s="14" t="s">
        <v>448</v>
      </c>
      <c r="G355" s="2" t="s">
        <v>447</v>
      </c>
      <c r="H355" s="2" t="s">
        <v>228</v>
      </c>
      <c r="I355" s="2" t="s">
        <v>0</v>
      </c>
      <c r="J355" s="8">
        <v>8.9</v>
      </c>
      <c r="K355" s="3">
        <f t="shared" si="6"/>
        <v>3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>
        <v>1</v>
      </c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>
        <v>2</v>
      </c>
      <c r="BE355" s="2"/>
      <c r="BF355" s="2"/>
      <c r="BG355" s="9" t="e">
        <f>#REF!*K355</f>
        <v>#REF!</v>
      </c>
      <c r="BH355" s="9"/>
    </row>
    <row r="356" spans="1:60" ht="138" customHeight="1" x14ac:dyDescent="0.25">
      <c r="A356" s="2" t="s">
        <v>446</v>
      </c>
      <c r="B356" s="2"/>
      <c r="C356" s="2" t="s">
        <v>38</v>
      </c>
      <c r="D356" s="2" t="s">
        <v>37</v>
      </c>
      <c r="E356" s="14" t="s">
        <v>116</v>
      </c>
      <c r="F356" s="14" t="s">
        <v>116</v>
      </c>
      <c r="G356" s="2" t="s">
        <v>112</v>
      </c>
      <c r="H356" s="2" t="s">
        <v>228</v>
      </c>
      <c r="I356" s="2" t="s">
        <v>98</v>
      </c>
      <c r="J356" s="8">
        <v>4.9000000000000004</v>
      </c>
      <c r="K356" s="3">
        <f t="shared" si="6"/>
        <v>25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>
        <v>11</v>
      </c>
      <c r="AK356" s="2"/>
      <c r="AL356" s="2"/>
      <c r="AM356" s="2"/>
      <c r="AN356" s="2"/>
      <c r="AO356" s="2"/>
      <c r="AP356" s="2">
        <v>8</v>
      </c>
      <c r="AQ356" s="2"/>
      <c r="AR356" s="2"/>
      <c r="AS356" s="2"/>
      <c r="AT356" s="2"/>
      <c r="AU356" s="2"/>
      <c r="AV356" s="2"/>
      <c r="AW356" s="2"/>
      <c r="AX356" s="2"/>
      <c r="AY356" s="2"/>
      <c r="AZ356" s="2">
        <v>6</v>
      </c>
      <c r="BA356" s="2"/>
      <c r="BB356" s="2"/>
      <c r="BC356" s="2"/>
      <c r="BD356" s="2"/>
      <c r="BE356" s="2"/>
      <c r="BF356" s="2"/>
      <c r="BG356" s="9" t="e">
        <f>#REF!*K356</f>
        <v>#REF!</v>
      </c>
      <c r="BH356" s="9"/>
    </row>
    <row r="357" spans="1:60" ht="138" customHeight="1" x14ac:dyDescent="0.25">
      <c r="A357" s="2" t="s">
        <v>446</v>
      </c>
      <c r="B357" s="2"/>
      <c r="C357" s="2" t="s">
        <v>5</v>
      </c>
      <c r="D357" s="2" t="s">
        <v>4</v>
      </c>
      <c r="E357" s="14" t="s">
        <v>116</v>
      </c>
      <c r="F357" s="14" t="s">
        <v>116</v>
      </c>
      <c r="G357" s="2" t="s">
        <v>112</v>
      </c>
      <c r="H357" s="2" t="s">
        <v>228</v>
      </c>
      <c r="I357" s="2" t="s">
        <v>98</v>
      </c>
      <c r="J357" s="8">
        <v>4.9000000000000004</v>
      </c>
      <c r="K357" s="3">
        <f t="shared" si="6"/>
        <v>32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>
        <v>9</v>
      </c>
      <c r="AK357" s="2"/>
      <c r="AL357" s="2"/>
      <c r="AM357" s="2"/>
      <c r="AN357" s="2">
        <v>5</v>
      </c>
      <c r="AO357" s="2"/>
      <c r="AP357" s="2">
        <v>7</v>
      </c>
      <c r="AQ357" s="2"/>
      <c r="AR357" s="2"/>
      <c r="AS357" s="2"/>
      <c r="AT357" s="2"/>
      <c r="AU357" s="2"/>
      <c r="AV357" s="2"/>
      <c r="AW357" s="2"/>
      <c r="AX357" s="2"/>
      <c r="AY357" s="2"/>
      <c r="AZ357" s="2">
        <v>11</v>
      </c>
      <c r="BA357" s="2"/>
      <c r="BB357" s="2"/>
      <c r="BC357" s="2"/>
      <c r="BD357" s="2"/>
      <c r="BE357" s="2"/>
      <c r="BF357" s="2"/>
      <c r="BG357" s="9" t="e">
        <f>#REF!*K357</f>
        <v>#REF!</v>
      </c>
      <c r="BH357" s="9"/>
    </row>
    <row r="358" spans="1:60" ht="138" customHeight="1" x14ac:dyDescent="0.25">
      <c r="A358" s="2" t="s">
        <v>446</v>
      </c>
      <c r="B358" s="2"/>
      <c r="C358" s="2" t="s">
        <v>52</v>
      </c>
      <c r="D358" s="2" t="s">
        <v>51</v>
      </c>
      <c r="E358" s="14" t="s">
        <v>116</v>
      </c>
      <c r="F358" s="14" t="s">
        <v>116</v>
      </c>
      <c r="G358" s="2" t="s">
        <v>112</v>
      </c>
      <c r="H358" s="2" t="s">
        <v>228</v>
      </c>
      <c r="I358" s="2" t="s">
        <v>98</v>
      </c>
      <c r="J358" s="8">
        <v>4.9000000000000004</v>
      </c>
      <c r="K358" s="3">
        <f t="shared" si="6"/>
        <v>6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>
        <v>6</v>
      </c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9" t="e">
        <f>#REF!*K358</f>
        <v>#REF!</v>
      </c>
      <c r="BH358" s="9"/>
    </row>
    <row r="359" spans="1:60" ht="138" customHeight="1" x14ac:dyDescent="0.25">
      <c r="A359" s="2" t="s">
        <v>445</v>
      </c>
      <c r="B359" s="2"/>
      <c r="C359" s="2" t="s">
        <v>38</v>
      </c>
      <c r="D359" s="2" t="s">
        <v>37</v>
      </c>
      <c r="E359" s="14" t="s">
        <v>116</v>
      </c>
      <c r="F359" s="14" t="s">
        <v>116</v>
      </c>
      <c r="G359" s="2" t="s">
        <v>112</v>
      </c>
      <c r="H359" s="2" t="s">
        <v>228</v>
      </c>
      <c r="I359" s="2" t="s">
        <v>98</v>
      </c>
      <c r="J359" s="8">
        <v>8.9</v>
      </c>
      <c r="K359" s="3">
        <f t="shared" si="6"/>
        <v>23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>
        <v>2</v>
      </c>
      <c r="AK359" s="2"/>
      <c r="AL359" s="2"/>
      <c r="AM359" s="2"/>
      <c r="AN359" s="2">
        <v>8</v>
      </c>
      <c r="AO359" s="2"/>
      <c r="AP359" s="2">
        <v>5</v>
      </c>
      <c r="AQ359" s="2"/>
      <c r="AR359" s="2"/>
      <c r="AS359" s="2"/>
      <c r="AT359" s="2"/>
      <c r="AU359" s="2"/>
      <c r="AV359" s="2"/>
      <c r="AW359" s="2"/>
      <c r="AX359" s="2"/>
      <c r="AY359" s="2"/>
      <c r="AZ359" s="2">
        <v>8</v>
      </c>
      <c r="BA359" s="2"/>
      <c r="BB359" s="2"/>
      <c r="BC359" s="2"/>
      <c r="BD359" s="2"/>
      <c r="BE359" s="2"/>
      <c r="BF359" s="2"/>
      <c r="BG359" s="9" t="e">
        <f>#REF!*K359</f>
        <v>#REF!</v>
      </c>
      <c r="BH359" s="9"/>
    </row>
    <row r="360" spans="1:60" ht="138" customHeight="1" x14ac:dyDescent="0.25">
      <c r="A360" s="2" t="s">
        <v>445</v>
      </c>
      <c r="B360" s="2"/>
      <c r="C360" s="2" t="s">
        <v>5</v>
      </c>
      <c r="D360" s="2" t="s">
        <v>4</v>
      </c>
      <c r="E360" s="14" t="s">
        <v>116</v>
      </c>
      <c r="F360" s="14" t="s">
        <v>116</v>
      </c>
      <c r="G360" s="2" t="s">
        <v>112</v>
      </c>
      <c r="H360" s="2" t="s">
        <v>228</v>
      </c>
      <c r="I360" s="2" t="s">
        <v>98</v>
      </c>
      <c r="J360" s="8">
        <v>8.9</v>
      </c>
      <c r="K360" s="3">
        <f t="shared" si="6"/>
        <v>1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>
        <v>1</v>
      </c>
      <c r="BA360" s="2"/>
      <c r="BB360" s="2"/>
      <c r="BC360" s="2"/>
      <c r="BD360" s="2"/>
      <c r="BE360" s="2"/>
      <c r="BF360" s="2"/>
      <c r="BG360" s="9" t="e">
        <f>#REF!*K360</f>
        <v>#REF!</v>
      </c>
      <c r="BH360" s="9"/>
    </row>
    <row r="361" spans="1:60" x14ac:dyDescent="0.25">
      <c r="A361" s="2" t="s">
        <v>445</v>
      </c>
      <c r="B361" s="2"/>
      <c r="C361" s="2" t="s">
        <v>156</v>
      </c>
      <c r="D361" s="2" t="s">
        <v>155</v>
      </c>
      <c r="E361" s="14" t="s">
        <v>116</v>
      </c>
      <c r="F361" s="14" t="s">
        <v>116</v>
      </c>
      <c r="G361" s="2" t="s">
        <v>112</v>
      </c>
      <c r="H361" s="2" t="s">
        <v>228</v>
      </c>
      <c r="I361" s="2" t="s">
        <v>98</v>
      </c>
      <c r="J361" s="8">
        <v>8.9</v>
      </c>
      <c r="K361" s="3">
        <f t="shared" si="6"/>
        <v>11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>
        <v>4</v>
      </c>
      <c r="AK361" s="2"/>
      <c r="AL361" s="2"/>
      <c r="AM361" s="2"/>
      <c r="AN361" s="2">
        <v>1</v>
      </c>
      <c r="AO361" s="2"/>
      <c r="AP361" s="2">
        <v>3</v>
      </c>
      <c r="AQ361" s="2"/>
      <c r="AR361" s="2"/>
      <c r="AS361" s="2"/>
      <c r="AT361" s="2"/>
      <c r="AU361" s="2"/>
      <c r="AV361" s="2"/>
      <c r="AW361" s="2"/>
      <c r="AX361" s="2"/>
      <c r="AY361" s="2"/>
      <c r="AZ361" s="2">
        <v>3</v>
      </c>
      <c r="BA361" s="2"/>
      <c r="BB361" s="2"/>
      <c r="BC361" s="2"/>
      <c r="BD361" s="2"/>
      <c r="BE361" s="2"/>
      <c r="BF361" s="2"/>
      <c r="BG361" s="9" t="e">
        <f>#REF!*K361</f>
        <v>#REF!</v>
      </c>
      <c r="BH361" s="9"/>
    </row>
    <row r="362" spans="1:60" ht="138" customHeight="1" x14ac:dyDescent="0.25">
      <c r="A362" s="2" t="s">
        <v>445</v>
      </c>
      <c r="B362" s="2"/>
      <c r="C362" s="2" t="s">
        <v>259</v>
      </c>
      <c r="D362" s="2" t="s">
        <v>258</v>
      </c>
      <c r="E362" s="14" t="s">
        <v>116</v>
      </c>
      <c r="F362" s="14" t="s">
        <v>116</v>
      </c>
      <c r="G362" s="2" t="s">
        <v>112</v>
      </c>
      <c r="H362" s="2" t="s">
        <v>228</v>
      </c>
      <c r="I362" s="2" t="s">
        <v>98</v>
      </c>
      <c r="J362" s="8">
        <v>8.9</v>
      </c>
      <c r="K362" s="3">
        <f t="shared" si="6"/>
        <v>2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>
        <v>1</v>
      </c>
      <c r="AK362" s="2"/>
      <c r="AL362" s="2"/>
      <c r="AM362" s="2"/>
      <c r="AN362" s="2"/>
      <c r="AO362" s="2"/>
      <c r="AP362" s="2">
        <v>1</v>
      </c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9" t="e">
        <f>#REF!*K362</f>
        <v>#REF!</v>
      </c>
      <c r="BH362" s="9"/>
    </row>
    <row r="363" spans="1:60" ht="138" customHeight="1" x14ac:dyDescent="0.25">
      <c r="A363" s="2" t="s">
        <v>445</v>
      </c>
      <c r="B363" s="2"/>
      <c r="C363" s="2" t="s">
        <v>78</v>
      </c>
      <c r="D363" s="2" t="s">
        <v>77</v>
      </c>
      <c r="E363" s="14" t="s">
        <v>116</v>
      </c>
      <c r="F363" s="14" t="s">
        <v>116</v>
      </c>
      <c r="G363" s="2" t="s">
        <v>112</v>
      </c>
      <c r="H363" s="2" t="s">
        <v>228</v>
      </c>
      <c r="I363" s="2" t="s">
        <v>98</v>
      </c>
      <c r="J363" s="8">
        <v>8.9</v>
      </c>
      <c r="K363" s="3">
        <f t="shared" si="6"/>
        <v>4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>
        <v>1</v>
      </c>
      <c r="AK363" s="2"/>
      <c r="AL363" s="2"/>
      <c r="AM363" s="2"/>
      <c r="AN363" s="2"/>
      <c r="AO363" s="2"/>
      <c r="AP363" s="2">
        <v>3</v>
      </c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9" t="e">
        <f>#REF!*K363</f>
        <v>#REF!</v>
      </c>
      <c r="BH363" s="9"/>
    </row>
    <row r="364" spans="1:60" ht="138" customHeight="1" x14ac:dyDescent="0.25">
      <c r="A364" s="2" t="s">
        <v>444</v>
      </c>
      <c r="B364" s="2"/>
      <c r="C364" s="2" t="s">
        <v>5</v>
      </c>
      <c r="D364" s="2" t="s">
        <v>4</v>
      </c>
      <c r="E364" s="14" t="s">
        <v>116</v>
      </c>
      <c r="F364" s="14" t="s">
        <v>116</v>
      </c>
      <c r="G364" s="2" t="s">
        <v>112</v>
      </c>
      <c r="H364" s="2" t="s">
        <v>228</v>
      </c>
      <c r="I364" s="2" t="s">
        <v>98</v>
      </c>
      <c r="J364" s="8">
        <v>17.899999999999999</v>
      </c>
      <c r="K364" s="3">
        <f t="shared" si="6"/>
        <v>20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>
        <v>2</v>
      </c>
      <c r="AK364" s="2"/>
      <c r="AL364" s="2"/>
      <c r="AM364" s="2"/>
      <c r="AN364" s="2">
        <v>5</v>
      </c>
      <c r="AO364" s="2"/>
      <c r="AP364" s="2">
        <v>8</v>
      </c>
      <c r="AQ364" s="2"/>
      <c r="AR364" s="2"/>
      <c r="AS364" s="2"/>
      <c r="AT364" s="2"/>
      <c r="AU364" s="2"/>
      <c r="AV364" s="2"/>
      <c r="AW364" s="2"/>
      <c r="AX364" s="2"/>
      <c r="AY364" s="2"/>
      <c r="AZ364" s="2">
        <v>5</v>
      </c>
      <c r="BA364" s="2"/>
      <c r="BB364" s="2"/>
      <c r="BC364" s="2"/>
      <c r="BD364" s="2"/>
      <c r="BE364" s="2"/>
      <c r="BF364" s="2"/>
      <c r="BG364" s="9" t="e">
        <f>#REF!*K364</f>
        <v>#REF!</v>
      </c>
      <c r="BH364" s="9"/>
    </row>
    <row r="365" spans="1:60" ht="138" customHeight="1" x14ac:dyDescent="0.25">
      <c r="A365" s="2" t="s">
        <v>443</v>
      </c>
      <c r="B365" s="2"/>
      <c r="C365" s="2" t="s">
        <v>43</v>
      </c>
      <c r="D365" s="2" t="s">
        <v>42</v>
      </c>
      <c r="E365" s="14" t="s">
        <v>116</v>
      </c>
      <c r="F365" s="14" t="s">
        <v>116</v>
      </c>
      <c r="G365" s="2" t="s">
        <v>112</v>
      </c>
      <c r="H365" s="2" t="s">
        <v>228</v>
      </c>
      <c r="I365" s="2" t="s">
        <v>98</v>
      </c>
      <c r="J365" s="8">
        <v>10.9</v>
      </c>
      <c r="K365" s="3">
        <f t="shared" si="6"/>
        <v>2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>
        <v>2</v>
      </c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9" t="e">
        <f>#REF!*K365</f>
        <v>#REF!</v>
      </c>
      <c r="BH365" s="9"/>
    </row>
    <row r="366" spans="1:60" ht="138" customHeight="1" x14ac:dyDescent="0.25">
      <c r="A366" s="2" t="s">
        <v>442</v>
      </c>
      <c r="B366" s="2"/>
      <c r="C366" s="2" t="s">
        <v>5</v>
      </c>
      <c r="D366" s="2" t="s">
        <v>4</v>
      </c>
      <c r="E366" s="14" t="s">
        <v>116</v>
      </c>
      <c r="F366" s="14" t="s">
        <v>116</v>
      </c>
      <c r="G366" s="2" t="s">
        <v>112</v>
      </c>
      <c r="H366" s="2" t="s">
        <v>228</v>
      </c>
      <c r="I366" s="2" t="s">
        <v>98</v>
      </c>
      <c r="J366" s="8">
        <v>10.99</v>
      </c>
      <c r="K366" s="3">
        <f t="shared" si="6"/>
        <v>5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>
        <v>4</v>
      </c>
      <c r="AO366" s="2"/>
      <c r="AP366" s="2">
        <v>1</v>
      </c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9" t="e">
        <f>#REF!*K366</f>
        <v>#REF!</v>
      </c>
      <c r="BH366" s="9"/>
    </row>
    <row r="367" spans="1:60" ht="138" customHeight="1" x14ac:dyDescent="0.25">
      <c r="A367" s="2" t="s">
        <v>441</v>
      </c>
      <c r="B367" s="2"/>
      <c r="C367" s="2" t="s">
        <v>43</v>
      </c>
      <c r="D367" s="2" t="s">
        <v>42</v>
      </c>
      <c r="E367" s="14" t="s">
        <v>116</v>
      </c>
      <c r="F367" s="14" t="s">
        <v>116</v>
      </c>
      <c r="G367" s="2" t="s">
        <v>112</v>
      </c>
      <c r="H367" s="2" t="s">
        <v>228</v>
      </c>
      <c r="I367" s="2" t="s">
        <v>98</v>
      </c>
      <c r="J367" s="8">
        <v>9.99</v>
      </c>
      <c r="K367" s="3">
        <f t="shared" si="6"/>
        <v>17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>
        <v>1</v>
      </c>
      <c r="AO367" s="2"/>
      <c r="AP367" s="2">
        <v>10</v>
      </c>
      <c r="AQ367" s="2"/>
      <c r="AR367" s="2"/>
      <c r="AS367" s="2"/>
      <c r="AT367" s="2"/>
      <c r="AU367" s="2"/>
      <c r="AV367" s="2"/>
      <c r="AW367" s="2"/>
      <c r="AX367" s="2"/>
      <c r="AY367" s="2"/>
      <c r="AZ367" s="2">
        <v>6</v>
      </c>
      <c r="BA367" s="2"/>
      <c r="BB367" s="2"/>
      <c r="BC367" s="2"/>
      <c r="BD367" s="2"/>
      <c r="BE367" s="2"/>
      <c r="BF367" s="2"/>
      <c r="BG367" s="9" t="e">
        <f>#REF!*K367</f>
        <v>#REF!</v>
      </c>
      <c r="BH367" s="9"/>
    </row>
    <row r="368" spans="1:60" ht="138" customHeight="1" x14ac:dyDescent="0.25">
      <c r="A368" s="2" t="s">
        <v>440</v>
      </c>
      <c r="B368" s="2"/>
      <c r="C368" s="2" t="s">
        <v>148</v>
      </c>
      <c r="D368" s="2" t="s">
        <v>147</v>
      </c>
      <c r="E368" s="14" t="s">
        <v>116</v>
      </c>
      <c r="F368" s="14" t="s">
        <v>116</v>
      </c>
      <c r="G368" s="2" t="s">
        <v>112</v>
      </c>
      <c r="H368" s="2" t="s">
        <v>228</v>
      </c>
      <c r="I368" s="2" t="s">
        <v>98</v>
      </c>
      <c r="J368" s="8">
        <v>10.99</v>
      </c>
      <c r="K368" s="3">
        <f t="shared" si="6"/>
        <v>2</v>
      </c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>
        <v>1</v>
      </c>
      <c r="AK368" s="2"/>
      <c r="AL368" s="2"/>
      <c r="AM368" s="2"/>
      <c r="AN368" s="2"/>
      <c r="AO368" s="2"/>
      <c r="AP368" s="2">
        <v>1</v>
      </c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9" t="e">
        <f>#REF!*K368</f>
        <v>#REF!</v>
      </c>
      <c r="BH368" s="9"/>
    </row>
    <row r="369" spans="1:60" ht="138" customHeight="1" x14ac:dyDescent="0.25">
      <c r="A369" s="2" t="s">
        <v>440</v>
      </c>
      <c r="B369" s="2"/>
      <c r="C369" s="2" t="s">
        <v>5</v>
      </c>
      <c r="D369" s="2" t="s">
        <v>4</v>
      </c>
      <c r="E369" s="14" t="s">
        <v>116</v>
      </c>
      <c r="F369" s="14" t="s">
        <v>116</v>
      </c>
      <c r="G369" s="2" t="s">
        <v>112</v>
      </c>
      <c r="H369" s="2" t="s">
        <v>228</v>
      </c>
      <c r="I369" s="2" t="s">
        <v>98</v>
      </c>
      <c r="J369" s="8">
        <v>10.99</v>
      </c>
      <c r="K369" s="3">
        <f t="shared" si="6"/>
        <v>20</v>
      </c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>
        <v>5</v>
      </c>
      <c r="AK369" s="2"/>
      <c r="AL369" s="2"/>
      <c r="AM369" s="2"/>
      <c r="AN369" s="2">
        <v>3</v>
      </c>
      <c r="AO369" s="2"/>
      <c r="AP369" s="2">
        <v>5</v>
      </c>
      <c r="AQ369" s="2"/>
      <c r="AR369" s="2"/>
      <c r="AS369" s="2"/>
      <c r="AT369" s="2"/>
      <c r="AU369" s="2"/>
      <c r="AV369" s="2"/>
      <c r="AW369" s="2"/>
      <c r="AX369" s="2"/>
      <c r="AY369" s="2"/>
      <c r="AZ369" s="2">
        <v>7</v>
      </c>
      <c r="BA369" s="2"/>
      <c r="BB369" s="2"/>
      <c r="BC369" s="2"/>
      <c r="BD369" s="2"/>
      <c r="BE369" s="2"/>
      <c r="BF369" s="2"/>
      <c r="BG369" s="9" t="e">
        <f>#REF!*K369</f>
        <v>#REF!</v>
      </c>
      <c r="BH369" s="9"/>
    </row>
    <row r="370" spans="1:60" ht="138" customHeight="1" x14ac:dyDescent="0.25">
      <c r="A370" s="2" t="s">
        <v>440</v>
      </c>
      <c r="B370" s="2"/>
      <c r="C370" s="2" t="s">
        <v>43</v>
      </c>
      <c r="D370" s="2" t="s">
        <v>42</v>
      </c>
      <c r="E370" s="14" t="s">
        <v>116</v>
      </c>
      <c r="F370" s="14" t="s">
        <v>116</v>
      </c>
      <c r="G370" s="2" t="s">
        <v>112</v>
      </c>
      <c r="H370" s="2" t="s">
        <v>228</v>
      </c>
      <c r="I370" s="2" t="s">
        <v>98</v>
      </c>
      <c r="J370" s="8">
        <v>10.99</v>
      </c>
      <c r="K370" s="3">
        <f t="shared" si="6"/>
        <v>5</v>
      </c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>
        <v>3</v>
      </c>
      <c r="AQ370" s="2"/>
      <c r="AR370" s="2"/>
      <c r="AS370" s="2"/>
      <c r="AT370" s="2"/>
      <c r="AU370" s="2"/>
      <c r="AV370" s="2"/>
      <c r="AW370" s="2"/>
      <c r="AX370" s="2"/>
      <c r="AY370" s="2"/>
      <c r="AZ370" s="2">
        <v>2</v>
      </c>
      <c r="BA370" s="2"/>
      <c r="BB370" s="2"/>
      <c r="BC370" s="2"/>
      <c r="BD370" s="2"/>
      <c r="BE370" s="2"/>
      <c r="BF370" s="2"/>
      <c r="BG370" s="9" t="e">
        <f>#REF!*K370</f>
        <v>#REF!</v>
      </c>
      <c r="BH370" s="9"/>
    </row>
    <row r="371" spans="1:60" ht="138" customHeight="1" x14ac:dyDescent="0.25">
      <c r="A371" s="2" t="s">
        <v>439</v>
      </c>
      <c r="B371" s="2"/>
      <c r="C371" s="2" t="s">
        <v>5</v>
      </c>
      <c r="D371" s="2" t="s">
        <v>4</v>
      </c>
      <c r="E371" s="14" t="s">
        <v>438</v>
      </c>
      <c r="F371" s="14" t="s">
        <v>116</v>
      </c>
      <c r="G371" s="2" t="s">
        <v>112</v>
      </c>
      <c r="H371" s="2" t="s">
        <v>228</v>
      </c>
      <c r="I371" s="2" t="s">
        <v>98</v>
      </c>
      <c r="J371" s="8">
        <v>6.99</v>
      </c>
      <c r="K371" s="3">
        <f t="shared" si="6"/>
        <v>24</v>
      </c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>
        <v>8</v>
      </c>
      <c r="AO371" s="2"/>
      <c r="AP371" s="2"/>
      <c r="AQ371" s="2"/>
      <c r="AR371" s="2"/>
      <c r="AS371" s="2"/>
      <c r="AT371" s="2"/>
      <c r="AU371" s="2">
        <v>10</v>
      </c>
      <c r="AV371" s="2"/>
      <c r="AW371" s="2"/>
      <c r="AX371" s="2">
        <v>3</v>
      </c>
      <c r="AY371" s="2"/>
      <c r="AZ371" s="2"/>
      <c r="BA371" s="2"/>
      <c r="BB371" s="2"/>
      <c r="BC371" s="2">
        <v>3</v>
      </c>
      <c r="BD371" s="2"/>
      <c r="BE371" s="2"/>
      <c r="BF371" s="2"/>
      <c r="BG371" s="9" t="e">
        <f>#REF!*K371</f>
        <v>#REF!</v>
      </c>
      <c r="BH371" s="9"/>
    </row>
    <row r="372" spans="1:60" ht="138" customHeight="1" x14ac:dyDescent="0.25">
      <c r="A372" s="2" t="s">
        <v>437</v>
      </c>
      <c r="B372" s="2"/>
      <c r="C372" s="2" t="s">
        <v>5</v>
      </c>
      <c r="D372" s="2" t="s">
        <v>4</v>
      </c>
      <c r="E372" s="14" t="s">
        <v>436</v>
      </c>
      <c r="F372" s="14" t="s">
        <v>116</v>
      </c>
      <c r="G372" s="2" t="s">
        <v>112</v>
      </c>
      <c r="H372" s="2" t="s">
        <v>228</v>
      </c>
      <c r="I372" s="2" t="s">
        <v>98</v>
      </c>
      <c r="J372" s="8">
        <v>6.99</v>
      </c>
      <c r="K372" s="3">
        <f t="shared" si="6"/>
        <v>14</v>
      </c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>
        <v>1</v>
      </c>
      <c r="AK372" s="2"/>
      <c r="AL372" s="2"/>
      <c r="AM372" s="2"/>
      <c r="AN372" s="2">
        <v>1</v>
      </c>
      <c r="AO372" s="2"/>
      <c r="AP372" s="2"/>
      <c r="AQ372" s="2"/>
      <c r="AR372" s="2"/>
      <c r="AS372" s="2"/>
      <c r="AT372" s="2"/>
      <c r="AU372" s="2">
        <v>3</v>
      </c>
      <c r="AV372" s="2"/>
      <c r="AW372" s="2"/>
      <c r="AX372" s="2">
        <v>3</v>
      </c>
      <c r="AY372" s="2"/>
      <c r="AZ372" s="2">
        <v>4</v>
      </c>
      <c r="BA372" s="2"/>
      <c r="BB372" s="2"/>
      <c r="BC372" s="2">
        <v>2</v>
      </c>
      <c r="BD372" s="2"/>
      <c r="BE372" s="2"/>
      <c r="BF372" s="2"/>
      <c r="BG372" s="9" t="e">
        <f>#REF!*K372</f>
        <v>#REF!</v>
      </c>
      <c r="BH372" s="9"/>
    </row>
    <row r="373" spans="1:60" ht="138" customHeight="1" x14ac:dyDescent="0.25">
      <c r="A373" s="2" t="s">
        <v>435</v>
      </c>
      <c r="B373" s="2"/>
      <c r="C373" s="2" t="s">
        <v>225</v>
      </c>
      <c r="D373" s="2" t="s">
        <v>224</v>
      </c>
      <c r="E373" s="14" t="s">
        <v>434</v>
      </c>
      <c r="F373" s="14" t="s">
        <v>116</v>
      </c>
      <c r="G373" s="2" t="s">
        <v>112</v>
      </c>
      <c r="H373" s="2" t="s">
        <v>228</v>
      </c>
      <c r="I373" s="2" t="s">
        <v>98</v>
      </c>
      <c r="J373" s="8">
        <v>9.99</v>
      </c>
      <c r="K373" s="3">
        <f t="shared" si="6"/>
        <v>22</v>
      </c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>
        <v>8</v>
      </c>
      <c r="AO373" s="2"/>
      <c r="AP373" s="2"/>
      <c r="AQ373" s="2"/>
      <c r="AR373" s="2"/>
      <c r="AS373" s="2"/>
      <c r="AT373" s="2"/>
      <c r="AU373" s="2">
        <v>5</v>
      </c>
      <c r="AV373" s="2"/>
      <c r="AW373" s="2"/>
      <c r="AX373" s="2">
        <v>6</v>
      </c>
      <c r="AY373" s="2"/>
      <c r="AZ373" s="2"/>
      <c r="BA373" s="2"/>
      <c r="BB373" s="2"/>
      <c r="BC373" s="2">
        <v>3</v>
      </c>
      <c r="BD373" s="2"/>
      <c r="BE373" s="2"/>
      <c r="BF373" s="2"/>
      <c r="BG373" s="9" t="e">
        <f>#REF!*K373</f>
        <v>#REF!</v>
      </c>
      <c r="BH373" s="9"/>
    </row>
    <row r="374" spans="1:60" ht="138" customHeight="1" x14ac:dyDescent="0.25">
      <c r="A374" s="2" t="s">
        <v>435</v>
      </c>
      <c r="B374" s="2"/>
      <c r="C374" s="2" t="s">
        <v>5</v>
      </c>
      <c r="D374" s="2" t="s">
        <v>4</v>
      </c>
      <c r="E374" s="14" t="s">
        <v>434</v>
      </c>
      <c r="F374" s="14" t="s">
        <v>116</v>
      </c>
      <c r="G374" s="2" t="s">
        <v>112</v>
      </c>
      <c r="H374" s="2" t="s">
        <v>228</v>
      </c>
      <c r="I374" s="2" t="s">
        <v>98</v>
      </c>
      <c r="J374" s="8">
        <v>9.99</v>
      </c>
      <c r="K374" s="3">
        <f t="shared" si="6"/>
        <v>5</v>
      </c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>
        <v>2</v>
      </c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>
        <v>3</v>
      </c>
      <c r="BD374" s="2"/>
      <c r="BE374" s="2"/>
      <c r="BF374" s="2"/>
      <c r="BG374" s="9" t="e">
        <f>#REF!*K374</f>
        <v>#REF!</v>
      </c>
      <c r="BH374" s="9"/>
    </row>
    <row r="375" spans="1:60" ht="138" customHeight="1" x14ac:dyDescent="0.25">
      <c r="A375" s="2" t="s">
        <v>435</v>
      </c>
      <c r="B375" s="2"/>
      <c r="C375" s="2" t="s">
        <v>88</v>
      </c>
      <c r="D375" s="2" t="s">
        <v>87</v>
      </c>
      <c r="E375" s="14" t="s">
        <v>434</v>
      </c>
      <c r="F375" s="14" t="s">
        <v>116</v>
      </c>
      <c r="G375" s="2" t="s">
        <v>112</v>
      </c>
      <c r="H375" s="2" t="s">
        <v>228</v>
      </c>
      <c r="I375" s="2" t="s">
        <v>98</v>
      </c>
      <c r="J375" s="8">
        <v>9.99</v>
      </c>
      <c r="K375" s="3">
        <f t="shared" si="6"/>
        <v>3</v>
      </c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>
        <v>1</v>
      </c>
      <c r="AY375" s="2"/>
      <c r="AZ375" s="2"/>
      <c r="BA375" s="2"/>
      <c r="BB375" s="2"/>
      <c r="BC375" s="2">
        <v>2</v>
      </c>
      <c r="BD375" s="2"/>
      <c r="BE375" s="2"/>
      <c r="BF375" s="2"/>
      <c r="BG375" s="9" t="e">
        <f>#REF!*K375</f>
        <v>#REF!</v>
      </c>
      <c r="BH375" s="9"/>
    </row>
    <row r="376" spans="1:60" ht="138" customHeight="1" x14ac:dyDescent="0.25">
      <c r="A376" s="2" t="s">
        <v>433</v>
      </c>
      <c r="B376" s="2"/>
      <c r="C376" s="2" t="s">
        <v>43</v>
      </c>
      <c r="D376" s="2" t="s">
        <v>42</v>
      </c>
      <c r="E376" s="14" t="s">
        <v>432</v>
      </c>
      <c r="F376" s="14" t="s">
        <v>116</v>
      </c>
      <c r="G376" s="2" t="s">
        <v>112</v>
      </c>
      <c r="H376" s="2" t="s">
        <v>228</v>
      </c>
      <c r="I376" s="2" t="s">
        <v>98</v>
      </c>
      <c r="J376" s="8">
        <v>10.99</v>
      </c>
      <c r="K376" s="3">
        <f t="shared" si="6"/>
        <v>4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>
        <v>4</v>
      </c>
      <c r="BA376" s="2"/>
      <c r="BB376" s="2"/>
      <c r="BC376" s="2"/>
      <c r="BD376" s="2"/>
      <c r="BE376" s="2"/>
      <c r="BF376" s="2"/>
      <c r="BG376" s="9" t="e">
        <f>#REF!*K376</f>
        <v>#REF!</v>
      </c>
      <c r="BH376" s="9"/>
    </row>
    <row r="377" spans="1:60" ht="138" customHeight="1" x14ac:dyDescent="0.25">
      <c r="A377" s="2" t="s">
        <v>431</v>
      </c>
      <c r="B377" s="2"/>
      <c r="C377" s="2" t="s">
        <v>5</v>
      </c>
      <c r="D377" s="2" t="s">
        <v>4</v>
      </c>
      <c r="E377" s="14" t="s">
        <v>430</v>
      </c>
      <c r="F377" s="14" t="s">
        <v>116</v>
      </c>
      <c r="G377" s="2" t="s">
        <v>112</v>
      </c>
      <c r="H377" s="2" t="s">
        <v>228</v>
      </c>
      <c r="I377" s="2" t="s">
        <v>98</v>
      </c>
      <c r="J377" s="8">
        <v>10.99</v>
      </c>
      <c r="K377" s="3">
        <f t="shared" si="6"/>
        <v>3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>
        <v>3</v>
      </c>
      <c r="BA377" s="2"/>
      <c r="BB377" s="2"/>
      <c r="BC377" s="2"/>
      <c r="BD377" s="2"/>
      <c r="BE377" s="2"/>
      <c r="BF377" s="2"/>
      <c r="BG377" s="9" t="e">
        <f>#REF!*K377</f>
        <v>#REF!</v>
      </c>
      <c r="BH377" s="9"/>
    </row>
    <row r="378" spans="1:60" ht="138" customHeight="1" x14ac:dyDescent="0.25">
      <c r="A378" s="2" t="s">
        <v>429</v>
      </c>
      <c r="B378" s="2"/>
      <c r="C378" s="2" t="s">
        <v>329</v>
      </c>
      <c r="D378" s="2" t="s">
        <v>328</v>
      </c>
      <c r="E378" s="14" t="s">
        <v>428</v>
      </c>
      <c r="F378" s="14" t="s">
        <v>116</v>
      </c>
      <c r="G378" s="2" t="s">
        <v>112</v>
      </c>
      <c r="H378" s="2" t="s">
        <v>228</v>
      </c>
      <c r="I378" s="2" t="s">
        <v>98</v>
      </c>
      <c r="J378" s="8">
        <v>10.99</v>
      </c>
      <c r="K378" s="3">
        <f t="shared" si="6"/>
        <v>11</v>
      </c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>
        <v>2</v>
      </c>
      <c r="AO378" s="2"/>
      <c r="AP378" s="2"/>
      <c r="AQ378" s="2"/>
      <c r="AR378" s="2"/>
      <c r="AS378" s="2"/>
      <c r="AT378" s="2"/>
      <c r="AU378" s="2">
        <v>1</v>
      </c>
      <c r="AV378" s="2"/>
      <c r="AW378" s="2"/>
      <c r="AX378" s="2">
        <v>5</v>
      </c>
      <c r="AY378" s="2"/>
      <c r="AZ378" s="2"/>
      <c r="BA378" s="2"/>
      <c r="BB378" s="2"/>
      <c r="BC378" s="2">
        <v>3</v>
      </c>
      <c r="BD378" s="2"/>
      <c r="BE378" s="2"/>
      <c r="BF378" s="2"/>
      <c r="BG378" s="9" t="e">
        <f>#REF!*K378</f>
        <v>#REF!</v>
      </c>
      <c r="BH378" s="9"/>
    </row>
    <row r="379" spans="1:60" ht="138" customHeight="1" x14ac:dyDescent="0.25">
      <c r="A379" s="2" t="s">
        <v>427</v>
      </c>
      <c r="B379" s="2"/>
      <c r="C379" s="2" t="s">
        <v>5</v>
      </c>
      <c r="D379" s="2" t="s">
        <v>4</v>
      </c>
      <c r="E379" s="14" t="s">
        <v>426</v>
      </c>
      <c r="F379" s="14" t="s">
        <v>116</v>
      </c>
      <c r="G379" s="2" t="s">
        <v>112</v>
      </c>
      <c r="H379" s="2" t="s">
        <v>228</v>
      </c>
      <c r="I379" s="2" t="s">
        <v>98</v>
      </c>
      <c r="J379" s="8">
        <v>8.99</v>
      </c>
      <c r="K379" s="3">
        <f t="shared" si="6"/>
        <v>14</v>
      </c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>
        <v>3</v>
      </c>
      <c r="AO379" s="2"/>
      <c r="AP379" s="2"/>
      <c r="AQ379" s="2"/>
      <c r="AR379" s="2"/>
      <c r="AS379" s="2"/>
      <c r="AT379" s="2"/>
      <c r="AU379" s="2">
        <v>7</v>
      </c>
      <c r="AV379" s="2"/>
      <c r="AW379" s="2"/>
      <c r="AX379" s="2">
        <v>1</v>
      </c>
      <c r="AY379" s="2"/>
      <c r="AZ379" s="2"/>
      <c r="BA379" s="2"/>
      <c r="BB379" s="2"/>
      <c r="BC379" s="2">
        <v>3</v>
      </c>
      <c r="BD379" s="2"/>
      <c r="BE379" s="2"/>
      <c r="BF379" s="2"/>
      <c r="BG379" s="9" t="e">
        <f>#REF!*K379</f>
        <v>#REF!</v>
      </c>
      <c r="BH379" s="9"/>
    </row>
    <row r="380" spans="1:60" ht="138" customHeight="1" x14ac:dyDescent="0.25">
      <c r="A380" s="2" t="s">
        <v>425</v>
      </c>
      <c r="B380" s="2"/>
      <c r="C380" s="2" t="s">
        <v>32</v>
      </c>
      <c r="D380" s="2" t="s">
        <v>31</v>
      </c>
      <c r="E380" s="14" t="s">
        <v>422</v>
      </c>
      <c r="F380" s="14" t="s">
        <v>422</v>
      </c>
      <c r="G380" s="2" t="s">
        <v>112</v>
      </c>
      <c r="H380" s="2" t="s">
        <v>228</v>
      </c>
      <c r="I380" s="2" t="s">
        <v>98</v>
      </c>
      <c r="J380" s="8">
        <v>10.99</v>
      </c>
      <c r="K380" s="3">
        <f t="shared" si="6"/>
        <v>3</v>
      </c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>
        <v>3</v>
      </c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9" t="e">
        <f>#REF!*K380</f>
        <v>#REF!</v>
      </c>
      <c r="BH380" s="9"/>
    </row>
    <row r="381" spans="1:60" ht="138" customHeight="1" x14ac:dyDescent="0.25">
      <c r="A381" s="2" t="s">
        <v>424</v>
      </c>
      <c r="B381" s="2"/>
      <c r="C381" s="2" t="s">
        <v>5</v>
      </c>
      <c r="D381" s="2" t="s">
        <v>4</v>
      </c>
      <c r="E381" s="14" t="s">
        <v>114</v>
      </c>
      <c r="F381" s="14" t="s">
        <v>113</v>
      </c>
      <c r="G381" s="2" t="s">
        <v>112</v>
      </c>
      <c r="H381" s="2" t="s">
        <v>228</v>
      </c>
      <c r="I381" s="2" t="s">
        <v>98</v>
      </c>
      <c r="J381" s="8">
        <v>6.99</v>
      </c>
      <c r="K381" s="3">
        <f t="shared" ref="K381:K421" si="7">SUM(L381:BF381)</f>
        <v>30</v>
      </c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>
        <v>5</v>
      </c>
      <c r="AK381" s="2"/>
      <c r="AL381" s="2"/>
      <c r="AM381" s="2"/>
      <c r="AN381" s="2">
        <v>4</v>
      </c>
      <c r="AO381" s="2"/>
      <c r="AP381" s="2">
        <v>10</v>
      </c>
      <c r="AQ381" s="2"/>
      <c r="AR381" s="2"/>
      <c r="AS381" s="2"/>
      <c r="AT381" s="2"/>
      <c r="AU381" s="2"/>
      <c r="AV381" s="2"/>
      <c r="AW381" s="2"/>
      <c r="AX381" s="2"/>
      <c r="AY381" s="2"/>
      <c r="AZ381" s="2">
        <v>11</v>
      </c>
      <c r="BA381" s="2"/>
      <c r="BB381" s="2"/>
      <c r="BC381" s="2"/>
      <c r="BD381" s="2"/>
      <c r="BE381" s="2"/>
      <c r="BF381" s="2"/>
      <c r="BG381" s="9" t="e">
        <f>#REF!*K381</f>
        <v>#REF!</v>
      </c>
      <c r="BH381" s="9"/>
    </row>
    <row r="382" spans="1:60" ht="138" customHeight="1" x14ac:dyDescent="0.25">
      <c r="A382" s="2" t="s">
        <v>423</v>
      </c>
      <c r="B382" s="2"/>
      <c r="C382" s="2" t="s">
        <v>43</v>
      </c>
      <c r="D382" s="2" t="s">
        <v>42</v>
      </c>
      <c r="E382" s="14" t="s">
        <v>422</v>
      </c>
      <c r="F382" s="14" t="s">
        <v>422</v>
      </c>
      <c r="G382" s="2" t="s">
        <v>112</v>
      </c>
      <c r="H382" s="2" t="s">
        <v>228</v>
      </c>
      <c r="I382" s="2" t="s">
        <v>98</v>
      </c>
      <c r="J382" s="8">
        <v>10.99</v>
      </c>
      <c r="K382" s="3">
        <f t="shared" si="7"/>
        <v>7</v>
      </c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>
        <v>1</v>
      </c>
      <c r="AK382" s="2"/>
      <c r="AL382" s="2"/>
      <c r="AM382" s="2"/>
      <c r="AN382" s="2">
        <v>2</v>
      </c>
      <c r="AO382" s="2"/>
      <c r="AP382" s="2">
        <v>3</v>
      </c>
      <c r="AQ382" s="2"/>
      <c r="AR382" s="2"/>
      <c r="AS382" s="2"/>
      <c r="AT382" s="2"/>
      <c r="AU382" s="2"/>
      <c r="AV382" s="2"/>
      <c r="AW382" s="2"/>
      <c r="AX382" s="2"/>
      <c r="AY382" s="2"/>
      <c r="AZ382" s="2">
        <v>1</v>
      </c>
      <c r="BA382" s="2"/>
      <c r="BB382" s="2"/>
      <c r="BC382" s="2"/>
      <c r="BD382" s="2"/>
      <c r="BE382" s="2"/>
      <c r="BF382" s="2"/>
      <c r="BG382" s="9" t="e">
        <f>#REF!*K382</f>
        <v>#REF!</v>
      </c>
      <c r="BH382" s="9"/>
    </row>
    <row r="383" spans="1:60" ht="138" customHeight="1" x14ac:dyDescent="0.25">
      <c r="A383" s="2" t="s">
        <v>421</v>
      </c>
      <c r="B383" s="2"/>
      <c r="C383" s="2" t="s">
        <v>78</v>
      </c>
      <c r="D383" s="2" t="s">
        <v>77</v>
      </c>
      <c r="E383" s="14" t="s">
        <v>420</v>
      </c>
      <c r="F383" s="14" t="s">
        <v>420</v>
      </c>
      <c r="G383" s="2" t="s">
        <v>112</v>
      </c>
      <c r="H383" s="2" t="s">
        <v>228</v>
      </c>
      <c r="I383" s="2" t="s">
        <v>98</v>
      </c>
      <c r="J383" s="8">
        <v>12.99</v>
      </c>
      <c r="K383" s="3">
        <f t="shared" si="7"/>
        <v>2</v>
      </c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>
        <v>1</v>
      </c>
      <c r="AY383" s="2"/>
      <c r="AZ383" s="2"/>
      <c r="BA383" s="2"/>
      <c r="BB383" s="2"/>
      <c r="BC383" s="2">
        <v>1</v>
      </c>
      <c r="BD383" s="2"/>
      <c r="BE383" s="2"/>
      <c r="BF383" s="2"/>
      <c r="BG383" s="9" t="e">
        <f>#REF!*K383</f>
        <v>#REF!</v>
      </c>
      <c r="BH383" s="9"/>
    </row>
    <row r="384" spans="1:60" ht="138" customHeight="1" x14ac:dyDescent="0.25">
      <c r="A384" s="2" t="s">
        <v>419</v>
      </c>
      <c r="B384" s="2"/>
      <c r="C384" s="2" t="s">
        <v>309</v>
      </c>
      <c r="D384" s="2" t="s">
        <v>308</v>
      </c>
      <c r="E384" s="14" t="s">
        <v>418</v>
      </c>
      <c r="F384" s="14" t="s">
        <v>400</v>
      </c>
      <c r="G384" s="2" t="s">
        <v>112</v>
      </c>
      <c r="H384" s="2" t="s">
        <v>228</v>
      </c>
      <c r="I384" s="2" t="s">
        <v>98</v>
      </c>
      <c r="J384" s="8">
        <v>6.9</v>
      </c>
      <c r="K384" s="3">
        <f t="shared" si="7"/>
        <v>4</v>
      </c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>
        <v>1</v>
      </c>
      <c r="AO384" s="2"/>
      <c r="AP384" s="2"/>
      <c r="AQ384" s="2"/>
      <c r="AR384" s="2"/>
      <c r="AS384" s="2"/>
      <c r="AT384" s="2"/>
      <c r="AU384" s="2">
        <v>1</v>
      </c>
      <c r="AV384" s="2"/>
      <c r="AW384" s="2"/>
      <c r="AX384" s="2">
        <v>1</v>
      </c>
      <c r="AY384" s="2"/>
      <c r="AZ384" s="2"/>
      <c r="BA384" s="2"/>
      <c r="BB384" s="2"/>
      <c r="BC384" s="2">
        <v>1</v>
      </c>
      <c r="BD384" s="2"/>
      <c r="BE384" s="2"/>
      <c r="BF384" s="2"/>
      <c r="BG384" s="9" t="e">
        <f>#REF!*K384</f>
        <v>#REF!</v>
      </c>
      <c r="BH384" s="9"/>
    </row>
    <row r="385" spans="1:60" ht="138" customHeight="1" x14ac:dyDescent="0.25">
      <c r="A385" s="2" t="s">
        <v>417</v>
      </c>
      <c r="B385" s="2"/>
      <c r="C385" s="2" t="s">
        <v>52</v>
      </c>
      <c r="D385" s="2" t="s">
        <v>51</v>
      </c>
      <c r="E385" s="14" t="s">
        <v>416</v>
      </c>
      <c r="F385" s="14" t="s">
        <v>400</v>
      </c>
      <c r="G385" s="2" t="s">
        <v>112</v>
      </c>
      <c r="H385" s="2" t="s">
        <v>228</v>
      </c>
      <c r="I385" s="2" t="s">
        <v>98</v>
      </c>
      <c r="J385" s="8">
        <v>6.9</v>
      </c>
      <c r="K385" s="3">
        <f t="shared" si="7"/>
        <v>1</v>
      </c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>
        <v>1</v>
      </c>
      <c r="BD385" s="2"/>
      <c r="BE385" s="2"/>
      <c r="BF385" s="2"/>
      <c r="BG385" s="9" t="e">
        <f>#REF!*K385</f>
        <v>#REF!</v>
      </c>
      <c r="BH385" s="9"/>
    </row>
    <row r="386" spans="1:60" ht="138" customHeight="1" x14ac:dyDescent="0.25">
      <c r="A386" s="2" t="s">
        <v>415</v>
      </c>
      <c r="B386" s="2"/>
      <c r="C386" s="2" t="s">
        <v>52</v>
      </c>
      <c r="D386" s="2" t="s">
        <v>51</v>
      </c>
      <c r="E386" s="14" t="s">
        <v>414</v>
      </c>
      <c r="F386" s="14" t="s">
        <v>400</v>
      </c>
      <c r="G386" s="2" t="s">
        <v>112</v>
      </c>
      <c r="H386" s="2" t="s">
        <v>228</v>
      </c>
      <c r="I386" s="2" t="s">
        <v>98</v>
      </c>
      <c r="J386" s="8">
        <v>6.9</v>
      </c>
      <c r="K386" s="3">
        <f t="shared" si="7"/>
        <v>1</v>
      </c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>
        <v>1</v>
      </c>
      <c r="AY386" s="2"/>
      <c r="AZ386" s="2"/>
      <c r="BA386" s="2"/>
      <c r="BB386" s="2"/>
      <c r="BC386" s="2"/>
      <c r="BD386" s="2"/>
      <c r="BE386" s="2"/>
      <c r="BF386" s="2"/>
      <c r="BG386" s="9" t="e">
        <f>#REF!*K386</f>
        <v>#REF!</v>
      </c>
      <c r="BH386" s="9"/>
    </row>
    <row r="387" spans="1:60" ht="138" customHeight="1" x14ac:dyDescent="0.25">
      <c r="A387" s="2" t="s">
        <v>413</v>
      </c>
      <c r="B387" s="2"/>
      <c r="C387" s="2" t="s">
        <v>238</v>
      </c>
      <c r="D387" s="2" t="s">
        <v>237</v>
      </c>
      <c r="E387" s="14" t="s">
        <v>403</v>
      </c>
      <c r="F387" s="14" t="s">
        <v>403</v>
      </c>
      <c r="G387" s="2" t="s">
        <v>112</v>
      </c>
      <c r="H387" s="2" t="s">
        <v>228</v>
      </c>
      <c r="I387" s="2" t="s">
        <v>98</v>
      </c>
      <c r="J387" s="8">
        <v>9.99</v>
      </c>
      <c r="K387" s="3">
        <f t="shared" si="7"/>
        <v>5</v>
      </c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>
        <v>1</v>
      </c>
      <c r="AO387" s="2"/>
      <c r="AP387" s="2">
        <v>1</v>
      </c>
      <c r="AQ387" s="2"/>
      <c r="AR387" s="2"/>
      <c r="AS387" s="2"/>
      <c r="AT387" s="2"/>
      <c r="AU387" s="2"/>
      <c r="AV387" s="2"/>
      <c r="AW387" s="2"/>
      <c r="AX387" s="2"/>
      <c r="AY387" s="2"/>
      <c r="AZ387" s="2">
        <v>3</v>
      </c>
      <c r="BA387" s="2"/>
      <c r="BB387" s="2"/>
      <c r="BC387" s="2"/>
      <c r="BD387" s="2"/>
      <c r="BE387" s="2"/>
      <c r="BF387" s="2"/>
      <c r="BG387" s="9" t="e">
        <f>#REF!*K387</f>
        <v>#REF!</v>
      </c>
      <c r="BH387" s="9"/>
    </row>
    <row r="388" spans="1:60" ht="138" customHeight="1" x14ac:dyDescent="0.25">
      <c r="A388" s="2" t="s">
        <v>412</v>
      </c>
      <c r="B388" s="2"/>
      <c r="C388" s="2" t="s">
        <v>52</v>
      </c>
      <c r="D388" s="2" t="s">
        <v>51</v>
      </c>
      <c r="E388" s="14" t="s">
        <v>405</v>
      </c>
      <c r="F388" s="14" t="s">
        <v>400</v>
      </c>
      <c r="G388" s="2" t="s">
        <v>112</v>
      </c>
      <c r="H388" s="2" t="s">
        <v>228</v>
      </c>
      <c r="I388" s="2" t="s">
        <v>98</v>
      </c>
      <c r="J388" s="8">
        <v>5.99</v>
      </c>
      <c r="K388" s="3">
        <f t="shared" si="7"/>
        <v>3</v>
      </c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>
        <v>1</v>
      </c>
      <c r="AO388" s="2"/>
      <c r="AP388" s="2"/>
      <c r="AQ388" s="2"/>
      <c r="AR388" s="2"/>
      <c r="AS388" s="2"/>
      <c r="AT388" s="2"/>
      <c r="AU388" s="2">
        <v>2</v>
      </c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9" t="e">
        <f>#REF!*K388</f>
        <v>#REF!</v>
      </c>
      <c r="BH388" s="9"/>
    </row>
    <row r="389" spans="1:60" ht="138" customHeight="1" x14ac:dyDescent="0.25">
      <c r="A389" s="2" t="s">
        <v>412</v>
      </c>
      <c r="B389" s="2"/>
      <c r="C389" s="2" t="s">
        <v>78</v>
      </c>
      <c r="D389" s="2" t="s">
        <v>77</v>
      </c>
      <c r="E389" s="14" t="s">
        <v>405</v>
      </c>
      <c r="F389" s="14" t="s">
        <v>400</v>
      </c>
      <c r="G389" s="2" t="s">
        <v>112</v>
      </c>
      <c r="H389" s="2" t="s">
        <v>228</v>
      </c>
      <c r="I389" s="2" t="s">
        <v>98</v>
      </c>
      <c r="J389" s="8">
        <v>5.99</v>
      </c>
      <c r="K389" s="3">
        <f t="shared" si="7"/>
        <v>9</v>
      </c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>
        <v>2</v>
      </c>
      <c r="AK389" s="2"/>
      <c r="AL389" s="2"/>
      <c r="AM389" s="2"/>
      <c r="AN389" s="2">
        <v>3</v>
      </c>
      <c r="AO389" s="2"/>
      <c r="AP389" s="2"/>
      <c r="AQ389" s="2"/>
      <c r="AR389" s="2"/>
      <c r="AS389" s="2"/>
      <c r="AT389" s="2"/>
      <c r="AU389" s="2">
        <v>2</v>
      </c>
      <c r="AV389" s="2"/>
      <c r="AW389" s="2"/>
      <c r="AX389" s="2"/>
      <c r="AY389" s="2"/>
      <c r="AZ389" s="2">
        <v>2</v>
      </c>
      <c r="BA389" s="2"/>
      <c r="BB389" s="2"/>
      <c r="BC389" s="2"/>
      <c r="BD389" s="2"/>
      <c r="BE389" s="2"/>
      <c r="BF389" s="2"/>
      <c r="BG389" s="9" t="e">
        <f>#REF!*K389</f>
        <v>#REF!</v>
      </c>
      <c r="BH389" s="9"/>
    </row>
    <row r="390" spans="1:60" ht="138" customHeight="1" x14ac:dyDescent="0.25">
      <c r="A390" s="2" t="s">
        <v>411</v>
      </c>
      <c r="B390" s="2"/>
      <c r="C390" s="2" t="s">
        <v>52</v>
      </c>
      <c r="D390" s="2" t="s">
        <v>51</v>
      </c>
      <c r="E390" s="14" t="s">
        <v>410</v>
      </c>
      <c r="F390" s="14" t="s">
        <v>400</v>
      </c>
      <c r="G390" s="2" t="s">
        <v>112</v>
      </c>
      <c r="H390" s="2" t="s">
        <v>228</v>
      </c>
      <c r="I390" s="2" t="s">
        <v>98</v>
      </c>
      <c r="J390" s="8">
        <v>6.99</v>
      </c>
      <c r="K390" s="3">
        <f t="shared" si="7"/>
        <v>3</v>
      </c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>
        <v>2</v>
      </c>
      <c r="AV390" s="2"/>
      <c r="AW390" s="2"/>
      <c r="AX390" s="2"/>
      <c r="AY390" s="2"/>
      <c r="AZ390" s="2">
        <v>1</v>
      </c>
      <c r="BA390" s="2"/>
      <c r="BB390" s="2"/>
      <c r="BC390" s="2"/>
      <c r="BD390" s="2"/>
      <c r="BE390" s="2"/>
      <c r="BF390" s="2"/>
      <c r="BG390" s="9" t="e">
        <f>#REF!*K390</f>
        <v>#REF!</v>
      </c>
      <c r="BH390" s="9"/>
    </row>
    <row r="391" spans="1:60" ht="138" customHeight="1" x14ac:dyDescent="0.25">
      <c r="A391" s="2" t="s">
        <v>409</v>
      </c>
      <c r="B391" s="2"/>
      <c r="C391" s="2" t="s">
        <v>52</v>
      </c>
      <c r="D391" s="2" t="s">
        <v>51</v>
      </c>
      <c r="E391" s="14" t="s">
        <v>408</v>
      </c>
      <c r="F391" s="14" t="s">
        <v>408</v>
      </c>
      <c r="G391" s="2" t="s">
        <v>112</v>
      </c>
      <c r="H391" s="2" t="s">
        <v>228</v>
      </c>
      <c r="I391" s="2" t="s">
        <v>407</v>
      </c>
      <c r="J391" s="8">
        <v>12.99</v>
      </c>
      <c r="K391" s="3">
        <f t="shared" si="7"/>
        <v>7</v>
      </c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>
        <v>2</v>
      </c>
      <c r="AO391" s="2"/>
      <c r="AP391" s="2"/>
      <c r="AQ391" s="2"/>
      <c r="AR391" s="2"/>
      <c r="AS391" s="2"/>
      <c r="AT391" s="2"/>
      <c r="AU391" s="2">
        <v>1</v>
      </c>
      <c r="AV391" s="2"/>
      <c r="AW391" s="2"/>
      <c r="AX391" s="2">
        <v>2</v>
      </c>
      <c r="AY391" s="2"/>
      <c r="AZ391" s="2"/>
      <c r="BA391" s="2"/>
      <c r="BB391" s="2"/>
      <c r="BC391" s="2">
        <v>2</v>
      </c>
      <c r="BD391" s="2"/>
      <c r="BE391" s="2"/>
      <c r="BF391" s="2"/>
      <c r="BG391" s="9" t="e">
        <f>#REF!*K391</f>
        <v>#REF!</v>
      </c>
      <c r="BH391" s="9"/>
    </row>
    <row r="392" spans="1:60" ht="138" customHeight="1" x14ac:dyDescent="0.25">
      <c r="A392" s="2" t="s">
        <v>406</v>
      </c>
      <c r="B392" s="2"/>
      <c r="C392" s="2" t="s">
        <v>29</v>
      </c>
      <c r="D392" s="2" t="s">
        <v>28</v>
      </c>
      <c r="E392" s="14" t="s">
        <v>405</v>
      </c>
      <c r="F392" s="14" t="s">
        <v>400</v>
      </c>
      <c r="G392" s="2" t="s">
        <v>112</v>
      </c>
      <c r="H392" s="2" t="s">
        <v>228</v>
      </c>
      <c r="I392" s="2" t="s">
        <v>98</v>
      </c>
      <c r="J392" s="8">
        <v>4.99</v>
      </c>
      <c r="K392" s="3">
        <f t="shared" si="7"/>
        <v>3</v>
      </c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>
        <v>1</v>
      </c>
      <c r="AQ392" s="2"/>
      <c r="AR392" s="2"/>
      <c r="AS392" s="2"/>
      <c r="AT392" s="2"/>
      <c r="AU392" s="2"/>
      <c r="AV392" s="2"/>
      <c r="AW392" s="2"/>
      <c r="AX392" s="2"/>
      <c r="AY392" s="2"/>
      <c r="AZ392" s="2">
        <v>2</v>
      </c>
      <c r="BA392" s="2"/>
      <c r="BB392" s="2"/>
      <c r="BC392" s="2"/>
      <c r="BD392" s="2"/>
      <c r="BE392" s="2"/>
      <c r="BF392" s="2"/>
      <c r="BG392" s="9" t="e">
        <f>#REF!*K392</f>
        <v>#REF!</v>
      </c>
      <c r="BH392" s="9"/>
    </row>
    <row r="393" spans="1:60" ht="138" customHeight="1" x14ac:dyDescent="0.25">
      <c r="A393" s="2" t="s">
        <v>404</v>
      </c>
      <c r="B393" s="2"/>
      <c r="C393" s="2" t="s">
        <v>225</v>
      </c>
      <c r="D393" s="2" t="s">
        <v>224</v>
      </c>
      <c r="E393" s="14" t="s">
        <v>403</v>
      </c>
      <c r="F393" s="14" t="s">
        <v>403</v>
      </c>
      <c r="G393" s="2" t="s">
        <v>112</v>
      </c>
      <c r="H393" s="2" t="s">
        <v>228</v>
      </c>
      <c r="I393" s="2" t="s">
        <v>98</v>
      </c>
      <c r="J393" s="8">
        <v>8.99</v>
      </c>
      <c r="K393" s="3">
        <f t="shared" si="7"/>
        <v>8</v>
      </c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>
        <v>2</v>
      </c>
      <c r="AO393" s="2"/>
      <c r="AP393" s="2"/>
      <c r="AQ393" s="2"/>
      <c r="AR393" s="2"/>
      <c r="AS393" s="2"/>
      <c r="AT393" s="2"/>
      <c r="AU393" s="2">
        <v>1</v>
      </c>
      <c r="AV393" s="2"/>
      <c r="AW393" s="2"/>
      <c r="AX393" s="2">
        <v>2</v>
      </c>
      <c r="AY393" s="2"/>
      <c r="AZ393" s="2"/>
      <c r="BA393" s="2"/>
      <c r="BB393" s="2"/>
      <c r="BC393" s="2">
        <v>3</v>
      </c>
      <c r="BD393" s="2"/>
      <c r="BE393" s="2"/>
      <c r="BF393" s="2"/>
      <c r="BG393" s="9" t="e">
        <f>#REF!*K393</f>
        <v>#REF!</v>
      </c>
      <c r="BH393" s="9"/>
    </row>
    <row r="394" spans="1:60" ht="138" customHeight="1" x14ac:dyDescent="0.25">
      <c r="A394" s="2" t="s">
        <v>402</v>
      </c>
      <c r="B394" s="2"/>
      <c r="C394" s="2" t="s">
        <v>52</v>
      </c>
      <c r="D394" s="2" t="s">
        <v>51</v>
      </c>
      <c r="E394" s="14" t="s">
        <v>401</v>
      </c>
      <c r="F394" s="14" t="s">
        <v>400</v>
      </c>
      <c r="G394" s="2" t="s">
        <v>112</v>
      </c>
      <c r="H394" s="2" t="s">
        <v>228</v>
      </c>
      <c r="I394" s="2" t="s">
        <v>98</v>
      </c>
      <c r="J394" s="8">
        <v>6.99</v>
      </c>
      <c r="K394" s="3">
        <f t="shared" si="7"/>
        <v>14</v>
      </c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>
        <v>4</v>
      </c>
      <c r="AO394" s="2"/>
      <c r="AP394" s="2"/>
      <c r="AQ394" s="2"/>
      <c r="AR394" s="2"/>
      <c r="AS394" s="2"/>
      <c r="AT394" s="2"/>
      <c r="AU394" s="2">
        <v>4</v>
      </c>
      <c r="AV394" s="2"/>
      <c r="AW394" s="2"/>
      <c r="AX394" s="2">
        <v>4</v>
      </c>
      <c r="AY394" s="2"/>
      <c r="AZ394" s="2"/>
      <c r="BA394" s="2"/>
      <c r="BB394" s="2"/>
      <c r="BC394" s="2">
        <v>2</v>
      </c>
      <c r="BD394" s="2"/>
      <c r="BE394" s="2"/>
      <c r="BF394" s="2"/>
      <c r="BG394" s="9" t="e">
        <f>#REF!*K394</f>
        <v>#REF!</v>
      </c>
      <c r="BH394" s="9"/>
    </row>
    <row r="395" spans="1:60" ht="138" customHeight="1" x14ac:dyDescent="0.25">
      <c r="A395" s="2" t="s">
        <v>399</v>
      </c>
      <c r="B395" s="2"/>
      <c r="C395" s="2" t="s">
        <v>233</v>
      </c>
      <c r="D395" s="2" t="s">
        <v>232</v>
      </c>
      <c r="E395" s="14" t="s">
        <v>398</v>
      </c>
      <c r="F395" s="14" t="s">
        <v>105</v>
      </c>
      <c r="G395" s="2" t="s">
        <v>104</v>
      </c>
      <c r="H395" s="2" t="s">
        <v>228</v>
      </c>
      <c r="I395" s="2" t="s">
        <v>7</v>
      </c>
      <c r="J395" s="8">
        <v>49.99</v>
      </c>
      <c r="K395" s="3">
        <f t="shared" si="7"/>
        <v>1</v>
      </c>
      <c r="L395" s="2"/>
      <c r="M395" s="2"/>
      <c r="N395" s="2"/>
      <c r="O395" s="2"/>
      <c r="P395" s="2"/>
      <c r="Q395" s="2"/>
      <c r="R395" s="2"/>
      <c r="S395" s="2">
        <v>1</v>
      </c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9" t="e">
        <f>#REF!*K395</f>
        <v>#REF!</v>
      </c>
      <c r="BH395" s="9"/>
    </row>
    <row r="396" spans="1:60" ht="138" customHeight="1" x14ac:dyDescent="0.25">
      <c r="A396" s="2" t="s">
        <v>397</v>
      </c>
      <c r="B396" s="2"/>
      <c r="C396" s="2" t="s">
        <v>236</v>
      </c>
      <c r="D396" s="2" t="s">
        <v>235</v>
      </c>
      <c r="E396" s="14" t="s">
        <v>396</v>
      </c>
      <c r="F396" s="14" t="s">
        <v>105</v>
      </c>
      <c r="G396" s="2" t="s">
        <v>104</v>
      </c>
      <c r="H396" s="2" t="s">
        <v>228</v>
      </c>
      <c r="I396" s="2" t="s">
        <v>7</v>
      </c>
      <c r="J396" s="8">
        <v>44.99</v>
      </c>
      <c r="K396" s="3">
        <f t="shared" si="7"/>
        <v>1</v>
      </c>
      <c r="L396" s="2"/>
      <c r="M396" s="2"/>
      <c r="N396" s="2"/>
      <c r="O396" s="2"/>
      <c r="P396" s="2"/>
      <c r="Q396" s="2"/>
      <c r="R396" s="2">
        <v>1</v>
      </c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9" t="e">
        <f>#REF!*K396</f>
        <v>#REF!</v>
      </c>
      <c r="BH396" s="9"/>
    </row>
    <row r="397" spans="1:60" ht="138" customHeight="1" x14ac:dyDescent="0.25">
      <c r="A397" s="2" t="s">
        <v>395</v>
      </c>
      <c r="B397" s="2"/>
      <c r="C397" s="2" t="s">
        <v>343</v>
      </c>
      <c r="D397" s="2" t="s">
        <v>342</v>
      </c>
      <c r="E397" s="14" t="s">
        <v>394</v>
      </c>
      <c r="F397" s="14" t="s">
        <v>105</v>
      </c>
      <c r="G397" s="2" t="s">
        <v>104</v>
      </c>
      <c r="H397" s="2" t="s">
        <v>228</v>
      </c>
      <c r="I397" s="2" t="s">
        <v>358</v>
      </c>
      <c r="J397" s="8">
        <v>49.99</v>
      </c>
      <c r="K397" s="3">
        <f t="shared" si="7"/>
        <v>1</v>
      </c>
      <c r="L397" s="2"/>
      <c r="M397" s="2"/>
      <c r="N397" s="2"/>
      <c r="O397" s="2"/>
      <c r="P397" s="2"/>
      <c r="Q397" s="2"/>
      <c r="R397" s="2"/>
      <c r="S397" s="2">
        <v>1</v>
      </c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9" t="e">
        <f>#REF!*K397</f>
        <v>#REF!</v>
      </c>
      <c r="BH397" s="9"/>
    </row>
    <row r="398" spans="1:60" ht="138" customHeight="1" x14ac:dyDescent="0.25">
      <c r="A398" s="2" t="s">
        <v>393</v>
      </c>
      <c r="B398" s="2"/>
      <c r="C398" s="2" t="s">
        <v>356</v>
      </c>
      <c r="D398" s="2" t="s">
        <v>355</v>
      </c>
      <c r="E398" s="14" t="s">
        <v>392</v>
      </c>
      <c r="F398" s="14" t="s">
        <v>105</v>
      </c>
      <c r="G398" s="2" t="s">
        <v>104</v>
      </c>
      <c r="H398" s="2" t="s">
        <v>228</v>
      </c>
      <c r="I398" s="2" t="s">
        <v>181</v>
      </c>
      <c r="J398" s="8">
        <v>39.99</v>
      </c>
      <c r="K398" s="3">
        <f t="shared" si="7"/>
        <v>1</v>
      </c>
      <c r="L398" s="2"/>
      <c r="M398" s="2"/>
      <c r="N398" s="2"/>
      <c r="O398" s="2"/>
      <c r="P398" s="2"/>
      <c r="Q398" s="2"/>
      <c r="R398" s="2"/>
      <c r="S398" s="2">
        <v>1</v>
      </c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9" t="e">
        <f>#REF!*K398</f>
        <v>#REF!</v>
      </c>
      <c r="BH398" s="9"/>
    </row>
    <row r="399" spans="1:60" ht="138" customHeight="1" x14ac:dyDescent="0.25">
      <c r="A399" s="2" t="s">
        <v>391</v>
      </c>
      <c r="B399" s="2"/>
      <c r="C399" s="2" t="s">
        <v>347</v>
      </c>
      <c r="D399" s="2" t="s">
        <v>346</v>
      </c>
      <c r="E399" s="14" t="s">
        <v>390</v>
      </c>
      <c r="F399" s="14" t="s">
        <v>105</v>
      </c>
      <c r="G399" s="2" t="s">
        <v>104</v>
      </c>
      <c r="H399" s="2" t="s">
        <v>228</v>
      </c>
      <c r="I399" s="2" t="s">
        <v>7</v>
      </c>
      <c r="J399" s="8">
        <v>46.99</v>
      </c>
      <c r="K399" s="3">
        <f t="shared" si="7"/>
        <v>3</v>
      </c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>
        <v>2</v>
      </c>
      <c r="W399" s="2"/>
      <c r="X399" s="2">
        <v>1</v>
      </c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9" t="e">
        <f>#REF!*K399</f>
        <v>#REF!</v>
      </c>
      <c r="BH399" s="9"/>
    </row>
    <row r="400" spans="1:60" ht="138" customHeight="1" x14ac:dyDescent="0.25">
      <c r="A400" s="2" t="s">
        <v>389</v>
      </c>
      <c r="B400" s="2"/>
      <c r="C400" s="2" t="s">
        <v>233</v>
      </c>
      <c r="D400" s="2" t="s">
        <v>232</v>
      </c>
      <c r="E400" s="14" t="s">
        <v>388</v>
      </c>
      <c r="F400" s="14" t="s">
        <v>105</v>
      </c>
      <c r="G400" s="2" t="s">
        <v>104</v>
      </c>
      <c r="H400" s="2" t="s">
        <v>228</v>
      </c>
      <c r="I400" s="2" t="s">
        <v>358</v>
      </c>
      <c r="J400" s="8">
        <v>54.99</v>
      </c>
      <c r="K400" s="3">
        <f t="shared" si="7"/>
        <v>6</v>
      </c>
      <c r="L400" s="2"/>
      <c r="M400" s="2"/>
      <c r="N400" s="2"/>
      <c r="O400" s="2"/>
      <c r="P400" s="2"/>
      <c r="Q400" s="2"/>
      <c r="R400" s="2"/>
      <c r="S400" s="2"/>
      <c r="T400" s="2"/>
      <c r="U400" s="2">
        <v>2</v>
      </c>
      <c r="V400" s="2">
        <v>1</v>
      </c>
      <c r="W400" s="2"/>
      <c r="X400" s="2"/>
      <c r="Y400" s="2"/>
      <c r="Z400" s="2"/>
      <c r="AA400" s="2">
        <v>1</v>
      </c>
      <c r="AB400" s="2">
        <v>1</v>
      </c>
      <c r="AC400" s="2"/>
      <c r="AD400" s="2">
        <v>1</v>
      </c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9" t="e">
        <f>#REF!*K400</f>
        <v>#REF!</v>
      </c>
      <c r="BH400" s="9"/>
    </row>
    <row r="401" spans="1:60" ht="138" customHeight="1" x14ac:dyDescent="0.25">
      <c r="A401" s="2" t="s">
        <v>387</v>
      </c>
      <c r="B401" s="2"/>
      <c r="C401" s="2" t="s">
        <v>343</v>
      </c>
      <c r="D401" s="2" t="s">
        <v>342</v>
      </c>
      <c r="E401" s="14" t="s">
        <v>386</v>
      </c>
      <c r="F401" s="14" t="s">
        <v>105</v>
      </c>
      <c r="G401" s="2" t="s">
        <v>104</v>
      </c>
      <c r="H401" s="2" t="s">
        <v>228</v>
      </c>
      <c r="I401" s="2" t="s">
        <v>221</v>
      </c>
      <c r="J401" s="8">
        <v>46.99</v>
      </c>
      <c r="K401" s="3">
        <f t="shared" si="7"/>
        <v>1</v>
      </c>
      <c r="L401" s="2"/>
      <c r="M401" s="2"/>
      <c r="N401" s="2"/>
      <c r="O401" s="2"/>
      <c r="P401" s="2"/>
      <c r="Q401" s="2"/>
      <c r="R401" s="2"/>
      <c r="S401" s="2"/>
      <c r="T401" s="2">
        <v>1</v>
      </c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9" t="e">
        <f>#REF!*K401</f>
        <v>#REF!</v>
      </c>
      <c r="BH401" s="9"/>
    </row>
    <row r="402" spans="1:60" ht="138" customHeight="1" x14ac:dyDescent="0.25">
      <c r="A402" s="2" t="s">
        <v>385</v>
      </c>
      <c r="B402" s="2"/>
      <c r="C402" s="2" t="s">
        <v>5</v>
      </c>
      <c r="D402" s="2" t="s">
        <v>4</v>
      </c>
      <c r="E402" s="14" t="s">
        <v>384</v>
      </c>
      <c r="F402" s="14" t="s">
        <v>105</v>
      </c>
      <c r="G402" s="2" t="s">
        <v>104</v>
      </c>
      <c r="H402" s="2" t="s">
        <v>228</v>
      </c>
      <c r="I402" s="2" t="s">
        <v>7</v>
      </c>
      <c r="J402" s="8">
        <v>51.99</v>
      </c>
      <c r="K402" s="3">
        <f t="shared" si="7"/>
        <v>1</v>
      </c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>
        <v>1</v>
      </c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9" t="e">
        <f>#REF!*K402</f>
        <v>#REF!</v>
      </c>
      <c r="BH402" s="9"/>
    </row>
    <row r="403" spans="1:60" ht="138" customHeight="1" x14ac:dyDescent="0.25">
      <c r="A403" s="2" t="s">
        <v>383</v>
      </c>
      <c r="B403" s="2"/>
      <c r="C403" s="2" t="s">
        <v>382</v>
      </c>
      <c r="D403" s="2" t="s">
        <v>381</v>
      </c>
      <c r="E403" s="14" t="s">
        <v>380</v>
      </c>
      <c r="F403" s="14" t="s">
        <v>105</v>
      </c>
      <c r="G403" s="2" t="s">
        <v>104</v>
      </c>
      <c r="H403" s="2" t="s">
        <v>228</v>
      </c>
      <c r="I403" s="2" t="s">
        <v>221</v>
      </c>
      <c r="J403" s="8">
        <v>46.99</v>
      </c>
      <c r="K403" s="3">
        <f t="shared" si="7"/>
        <v>4</v>
      </c>
      <c r="L403" s="2"/>
      <c r="M403" s="2"/>
      <c r="N403" s="2"/>
      <c r="O403" s="2"/>
      <c r="P403" s="2"/>
      <c r="Q403" s="2"/>
      <c r="R403" s="2"/>
      <c r="S403" s="2">
        <v>2</v>
      </c>
      <c r="T403" s="2">
        <v>1</v>
      </c>
      <c r="U403" s="2">
        <v>1</v>
      </c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9" t="e">
        <f>#REF!*K403</f>
        <v>#REF!</v>
      </c>
      <c r="BH403" s="9"/>
    </row>
    <row r="404" spans="1:60" ht="138" customHeight="1" x14ac:dyDescent="0.25">
      <c r="A404" s="2" t="s">
        <v>379</v>
      </c>
      <c r="B404" s="2"/>
      <c r="C404" s="2" t="s">
        <v>347</v>
      </c>
      <c r="D404" s="2" t="s">
        <v>346</v>
      </c>
      <c r="E404" s="14" t="s">
        <v>378</v>
      </c>
      <c r="F404" s="14" t="s">
        <v>105</v>
      </c>
      <c r="G404" s="2" t="s">
        <v>104</v>
      </c>
      <c r="H404" s="2" t="s">
        <v>228</v>
      </c>
      <c r="I404" s="2" t="s">
        <v>7</v>
      </c>
      <c r="J404" s="8">
        <v>49.99</v>
      </c>
      <c r="K404" s="3">
        <f t="shared" si="7"/>
        <v>2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>
        <v>1</v>
      </c>
      <c r="AD404" s="2">
        <v>1</v>
      </c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9" t="e">
        <f>#REF!*K404</f>
        <v>#REF!</v>
      </c>
      <c r="BH404" s="9"/>
    </row>
    <row r="405" spans="1:60" ht="138" customHeight="1" x14ac:dyDescent="0.25">
      <c r="A405" s="2" t="s">
        <v>375</v>
      </c>
      <c r="B405" s="2"/>
      <c r="C405" s="2" t="s">
        <v>377</v>
      </c>
      <c r="D405" s="2" t="s">
        <v>376</v>
      </c>
      <c r="E405" s="14" t="s">
        <v>374</v>
      </c>
      <c r="F405" s="14" t="s">
        <v>369</v>
      </c>
      <c r="G405" s="2" t="s">
        <v>104</v>
      </c>
      <c r="H405" s="2" t="s">
        <v>228</v>
      </c>
      <c r="I405" s="2" t="s">
        <v>7</v>
      </c>
      <c r="J405" s="8">
        <v>22.99</v>
      </c>
      <c r="K405" s="3">
        <f t="shared" si="7"/>
        <v>6</v>
      </c>
      <c r="L405" s="2"/>
      <c r="M405" s="2">
        <v>1</v>
      </c>
      <c r="N405" s="2">
        <v>1</v>
      </c>
      <c r="O405" s="2">
        <v>1</v>
      </c>
      <c r="P405" s="2">
        <v>2</v>
      </c>
      <c r="Q405" s="2">
        <v>1</v>
      </c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9" t="e">
        <f>#REF!*K405</f>
        <v>#REF!</v>
      </c>
      <c r="BH405" s="9"/>
    </row>
    <row r="406" spans="1:60" ht="138" customHeight="1" x14ac:dyDescent="0.25">
      <c r="A406" s="2" t="s">
        <v>375</v>
      </c>
      <c r="B406" s="2"/>
      <c r="C406" s="2" t="s">
        <v>343</v>
      </c>
      <c r="D406" s="2" t="s">
        <v>342</v>
      </c>
      <c r="E406" s="14" t="s">
        <v>374</v>
      </c>
      <c r="F406" s="14" t="s">
        <v>369</v>
      </c>
      <c r="G406" s="2" t="s">
        <v>104</v>
      </c>
      <c r="H406" s="2" t="s">
        <v>228</v>
      </c>
      <c r="I406" s="2" t="s">
        <v>7</v>
      </c>
      <c r="J406" s="8">
        <v>22.99</v>
      </c>
      <c r="K406" s="3">
        <f t="shared" si="7"/>
        <v>3</v>
      </c>
      <c r="L406" s="2"/>
      <c r="M406" s="2"/>
      <c r="N406" s="2"/>
      <c r="O406" s="2">
        <v>1</v>
      </c>
      <c r="P406" s="2">
        <v>1</v>
      </c>
      <c r="Q406" s="2">
        <v>1</v>
      </c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9" t="e">
        <f>#REF!*K406</f>
        <v>#REF!</v>
      </c>
      <c r="BH406" s="9"/>
    </row>
    <row r="407" spans="1:60" ht="138" customHeight="1" x14ac:dyDescent="0.25">
      <c r="A407" s="2" t="s">
        <v>373</v>
      </c>
      <c r="B407" s="2"/>
      <c r="C407" s="2" t="s">
        <v>372</v>
      </c>
      <c r="D407" s="2" t="s">
        <v>371</v>
      </c>
      <c r="E407" s="14" t="s">
        <v>370</v>
      </c>
      <c r="F407" s="14" t="s">
        <v>369</v>
      </c>
      <c r="G407" s="2" t="s">
        <v>104</v>
      </c>
      <c r="H407" s="2" t="s">
        <v>228</v>
      </c>
      <c r="I407" s="2" t="s">
        <v>221</v>
      </c>
      <c r="J407" s="8">
        <v>49.99</v>
      </c>
      <c r="K407" s="3">
        <f t="shared" si="7"/>
        <v>1</v>
      </c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>
        <v>1</v>
      </c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9" t="e">
        <f>#REF!*K407</f>
        <v>#REF!</v>
      </c>
      <c r="BH407" s="9"/>
    </row>
    <row r="408" spans="1:60" ht="138" customHeight="1" x14ac:dyDescent="0.25">
      <c r="A408" s="2" t="s">
        <v>368</v>
      </c>
      <c r="B408" s="2"/>
      <c r="C408" s="2" t="s">
        <v>367</v>
      </c>
      <c r="D408" s="2" t="s">
        <v>366</v>
      </c>
      <c r="E408" s="14" t="s">
        <v>365</v>
      </c>
      <c r="F408" s="14" t="s">
        <v>351</v>
      </c>
      <c r="G408" s="2" t="s">
        <v>104</v>
      </c>
      <c r="H408" s="2" t="s">
        <v>228</v>
      </c>
      <c r="I408" s="2" t="s">
        <v>7</v>
      </c>
      <c r="J408" s="8">
        <v>36.99</v>
      </c>
      <c r="K408" s="3">
        <f t="shared" si="7"/>
        <v>1</v>
      </c>
      <c r="L408" s="2"/>
      <c r="M408" s="2"/>
      <c r="N408" s="2"/>
      <c r="O408" s="2"/>
      <c r="P408" s="2"/>
      <c r="Q408" s="2"/>
      <c r="R408" s="2"/>
      <c r="S408" s="2">
        <v>1</v>
      </c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9" t="e">
        <f>#REF!*K408</f>
        <v>#REF!</v>
      </c>
      <c r="BH408" s="9"/>
    </row>
    <row r="409" spans="1:60" ht="138" customHeight="1" x14ac:dyDescent="0.25">
      <c r="A409" s="2" t="s">
        <v>364</v>
      </c>
      <c r="B409" s="2"/>
      <c r="C409" s="2" t="s">
        <v>337</v>
      </c>
      <c r="D409" s="2" t="s">
        <v>336</v>
      </c>
      <c r="E409" s="14" t="s">
        <v>363</v>
      </c>
      <c r="F409" s="14" t="s">
        <v>351</v>
      </c>
      <c r="G409" s="2" t="s">
        <v>104</v>
      </c>
      <c r="H409" s="2" t="s">
        <v>228</v>
      </c>
      <c r="I409" s="2" t="s">
        <v>7</v>
      </c>
      <c r="J409" s="8">
        <v>16.989999999999998</v>
      </c>
      <c r="K409" s="3">
        <f t="shared" si="7"/>
        <v>2</v>
      </c>
      <c r="L409" s="2"/>
      <c r="M409" s="2"/>
      <c r="N409" s="2"/>
      <c r="O409" s="2">
        <v>1</v>
      </c>
      <c r="P409" s="2"/>
      <c r="Q409" s="2">
        <v>1</v>
      </c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9" t="e">
        <f>#REF!*K409</f>
        <v>#REF!</v>
      </c>
      <c r="BH409" s="9"/>
    </row>
    <row r="410" spans="1:60" ht="138" customHeight="1" x14ac:dyDescent="0.25">
      <c r="A410" s="2" t="s">
        <v>362</v>
      </c>
      <c r="B410" s="2"/>
      <c r="C410" s="2" t="s">
        <v>233</v>
      </c>
      <c r="D410" s="2" t="s">
        <v>232</v>
      </c>
      <c r="E410" s="14" t="s">
        <v>361</v>
      </c>
      <c r="F410" s="14" t="s">
        <v>351</v>
      </c>
      <c r="G410" s="2" t="s">
        <v>104</v>
      </c>
      <c r="H410" s="2" t="s">
        <v>228</v>
      </c>
      <c r="I410" s="2" t="s">
        <v>181</v>
      </c>
      <c r="J410" s="8">
        <v>39.99</v>
      </c>
      <c r="K410" s="3">
        <f t="shared" si="7"/>
        <v>1</v>
      </c>
      <c r="L410" s="2"/>
      <c r="M410" s="2"/>
      <c r="N410" s="2"/>
      <c r="O410" s="2"/>
      <c r="P410" s="2"/>
      <c r="Q410" s="2"/>
      <c r="R410" s="2"/>
      <c r="S410" s="2"/>
      <c r="T410" s="2">
        <v>1</v>
      </c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9" t="e">
        <f>#REF!*K410</f>
        <v>#REF!</v>
      </c>
      <c r="BH410" s="9"/>
    </row>
    <row r="411" spans="1:60" ht="138" customHeight="1" x14ac:dyDescent="0.25">
      <c r="A411" s="2" t="s">
        <v>360</v>
      </c>
      <c r="B411" s="2"/>
      <c r="C411" s="2" t="s">
        <v>337</v>
      </c>
      <c r="D411" s="2" t="s">
        <v>336</v>
      </c>
      <c r="E411" s="14" t="s">
        <v>359</v>
      </c>
      <c r="F411" s="14" t="s">
        <v>351</v>
      </c>
      <c r="G411" s="2" t="s">
        <v>104</v>
      </c>
      <c r="H411" s="2" t="s">
        <v>228</v>
      </c>
      <c r="I411" s="2" t="s">
        <v>358</v>
      </c>
      <c r="J411" s="8">
        <v>49.99</v>
      </c>
      <c r="K411" s="3">
        <f t="shared" si="7"/>
        <v>1</v>
      </c>
      <c r="L411" s="2"/>
      <c r="M411" s="2"/>
      <c r="N411" s="2"/>
      <c r="O411" s="2"/>
      <c r="P411" s="2"/>
      <c r="Q411" s="2"/>
      <c r="R411" s="2"/>
      <c r="S411" s="2">
        <v>1</v>
      </c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9" t="e">
        <f>#REF!*K411</f>
        <v>#REF!</v>
      </c>
      <c r="BH411" s="9"/>
    </row>
    <row r="412" spans="1:60" ht="138" customHeight="1" x14ac:dyDescent="0.25">
      <c r="A412" s="2" t="s">
        <v>360</v>
      </c>
      <c r="B412" s="2"/>
      <c r="C412" s="2" t="s">
        <v>347</v>
      </c>
      <c r="D412" s="2" t="s">
        <v>346</v>
      </c>
      <c r="E412" s="14" t="s">
        <v>359</v>
      </c>
      <c r="F412" s="14" t="s">
        <v>351</v>
      </c>
      <c r="G412" s="2" t="s">
        <v>104</v>
      </c>
      <c r="H412" s="2" t="s">
        <v>228</v>
      </c>
      <c r="I412" s="2" t="s">
        <v>358</v>
      </c>
      <c r="J412" s="8">
        <v>49.99</v>
      </c>
      <c r="K412" s="3">
        <f t="shared" si="7"/>
        <v>2</v>
      </c>
      <c r="L412" s="2"/>
      <c r="M412" s="2"/>
      <c r="N412" s="2"/>
      <c r="O412" s="2"/>
      <c r="P412" s="2"/>
      <c r="Q412" s="2"/>
      <c r="R412" s="2">
        <v>1</v>
      </c>
      <c r="S412" s="2">
        <v>1</v>
      </c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9" t="e">
        <f>#REF!*K412</f>
        <v>#REF!</v>
      </c>
      <c r="BH412" s="9"/>
    </row>
    <row r="413" spans="1:60" ht="138" customHeight="1" x14ac:dyDescent="0.25">
      <c r="A413" s="2" t="s">
        <v>357</v>
      </c>
      <c r="B413" s="2"/>
      <c r="C413" s="2" t="s">
        <v>356</v>
      </c>
      <c r="D413" s="2" t="s">
        <v>355</v>
      </c>
      <c r="E413" s="14" t="s">
        <v>354</v>
      </c>
      <c r="F413" s="14" t="s">
        <v>351</v>
      </c>
      <c r="G413" s="2" t="s">
        <v>104</v>
      </c>
      <c r="H413" s="2" t="s">
        <v>228</v>
      </c>
      <c r="I413" s="2" t="s">
        <v>7</v>
      </c>
      <c r="J413" s="8">
        <v>49.99</v>
      </c>
      <c r="K413" s="3">
        <f t="shared" si="7"/>
        <v>1</v>
      </c>
      <c r="L413" s="2"/>
      <c r="M413" s="2"/>
      <c r="N413" s="2"/>
      <c r="O413" s="2"/>
      <c r="P413" s="2"/>
      <c r="Q413" s="2"/>
      <c r="R413" s="2"/>
      <c r="S413" s="2">
        <v>1</v>
      </c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9" t="e">
        <f>#REF!*K413</f>
        <v>#REF!</v>
      </c>
      <c r="BH413" s="9"/>
    </row>
    <row r="414" spans="1:60" ht="138" customHeight="1" x14ac:dyDescent="0.25">
      <c r="A414" s="2" t="s">
        <v>353</v>
      </c>
      <c r="B414" s="2"/>
      <c r="C414" s="2" t="s">
        <v>337</v>
      </c>
      <c r="D414" s="2" t="s">
        <v>336</v>
      </c>
      <c r="E414" s="14" t="s">
        <v>352</v>
      </c>
      <c r="F414" s="14" t="s">
        <v>351</v>
      </c>
      <c r="G414" s="2" t="s">
        <v>104</v>
      </c>
      <c r="H414" s="2" t="s">
        <v>228</v>
      </c>
      <c r="I414" s="2" t="s">
        <v>7</v>
      </c>
      <c r="J414" s="8">
        <v>44.99</v>
      </c>
      <c r="K414" s="3">
        <f t="shared" si="7"/>
        <v>2</v>
      </c>
      <c r="L414" s="2"/>
      <c r="M414" s="2"/>
      <c r="N414" s="2"/>
      <c r="O414" s="2"/>
      <c r="P414" s="2"/>
      <c r="Q414" s="2"/>
      <c r="R414" s="2"/>
      <c r="S414" s="2">
        <v>1</v>
      </c>
      <c r="T414" s="2"/>
      <c r="U414" s="2"/>
      <c r="V414" s="2"/>
      <c r="W414" s="2">
        <v>1</v>
      </c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9" t="e">
        <f>#REF!*K414</f>
        <v>#REF!</v>
      </c>
      <c r="BH414" s="9"/>
    </row>
    <row r="415" spans="1:60" ht="138" customHeight="1" x14ac:dyDescent="0.25">
      <c r="A415" s="2" t="s">
        <v>350</v>
      </c>
      <c r="B415" s="2"/>
      <c r="C415" s="2" t="s">
        <v>337</v>
      </c>
      <c r="D415" s="2" t="s">
        <v>336</v>
      </c>
      <c r="E415" s="14" t="s">
        <v>349</v>
      </c>
      <c r="F415" s="14" t="s">
        <v>334</v>
      </c>
      <c r="G415" s="2" t="s">
        <v>104</v>
      </c>
      <c r="H415" s="2" t="s">
        <v>228</v>
      </c>
      <c r="I415" s="2" t="s">
        <v>7</v>
      </c>
      <c r="J415" s="8">
        <v>16.989999999999998</v>
      </c>
      <c r="K415" s="3">
        <f t="shared" si="7"/>
        <v>7</v>
      </c>
      <c r="L415" s="2"/>
      <c r="M415" s="2"/>
      <c r="N415" s="2">
        <v>1</v>
      </c>
      <c r="O415" s="2">
        <v>2</v>
      </c>
      <c r="P415" s="2">
        <v>2</v>
      </c>
      <c r="Q415" s="2">
        <v>2</v>
      </c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9" t="e">
        <f>#REF!*K415</f>
        <v>#REF!</v>
      </c>
      <c r="BH415" s="9"/>
    </row>
    <row r="416" spans="1:60" ht="138" customHeight="1" x14ac:dyDescent="0.25">
      <c r="A416" s="2" t="s">
        <v>348</v>
      </c>
      <c r="B416" s="2"/>
      <c r="C416" s="2" t="s">
        <v>347</v>
      </c>
      <c r="D416" s="2" t="s">
        <v>346</v>
      </c>
      <c r="E416" s="14" t="s">
        <v>345</v>
      </c>
      <c r="F416" s="14" t="s">
        <v>334</v>
      </c>
      <c r="G416" s="2" t="s">
        <v>104</v>
      </c>
      <c r="H416" s="2" t="s">
        <v>228</v>
      </c>
      <c r="I416" s="2" t="s">
        <v>7</v>
      </c>
      <c r="J416" s="8">
        <v>19.989999999999998</v>
      </c>
      <c r="K416" s="3">
        <f t="shared" si="7"/>
        <v>1</v>
      </c>
      <c r="L416" s="2"/>
      <c r="M416" s="2"/>
      <c r="N416" s="2"/>
      <c r="O416" s="2"/>
      <c r="P416" s="2">
        <v>1</v>
      </c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9" t="e">
        <f>#REF!*K416</f>
        <v>#REF!</v>
      </c>
      <c r="BH416" s="9"/>
    </row>
    <row r="417" spans="1:60" ht="138" customHeight="1" x14ac:dyDescent="0.25">
      <c r="A417" s="2" t="s">
        <v>344</v>
      </c>
      <c r="B417" s="2"/>
      <c r="C417" s="2" t="s">
        <v>343</v>
      </c>
      <c r="D417" s="2" t="s">
        <v>342</v>
      </c>
      <c r="E417" s="14" t="s">
        <v>341</v>
      </c>
      <c r="F417" s="14" t="s">
        <v>334</v>
      </c>
      <c r="G417" s="2" t="s">
        <v>104</v>
      </c>
      <c r="H417" s="2" t="s">
        <v>228</v>
      </c>
      <c r="I417" s="2" t="s">
        <v>7</v>
      </c>
      <c r="J417" s="8">
        <v>16.989999999999998</v>
      </c>
      <c r="K417" s="3">
        <f t="shared" si="7"/>
        <v>3</v>
      </c>
      <c r="L417" s="2"/>
      <c r="M417" s="2"/>
      <c r="N417" s="2">
        <v>1</v>
      </c>
      <c r="O417" s="2">
        <v>1</v>
      </c>
      <c r="P417" s="2">
        <v>1</v>
      </c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9" t="e">
        <f>#REF!*K417</f>
        <v>#REF!</v>
      </c>
      <c r="BH417" s="9"/>
    </row>
    <row r="418" spans="1:60" ht="138" customHeight="1" x14ac:dyDescent="0.25">
      <c r="A418" s="2" t="s">
        <v>340</v>
      </c>
      <c r="B418" s="2"/>
      <c r="C418" s="2" t="s">
        <v>337</v>
      </c>
      <c r="D418" s="2" t="s">
        <v>336</v>
      </c>
      <c r="E418" s="14" t="s">
        <v>339</v>
      </c>
      <c r="F418" s="14" t="s">
        <v>334</v>
      </c>
      <c r="G418" s="2" t="s">
        <v>104</v>
      </c>
      <c r="H418" s="2" t="s">
        <v>228</v>
      </c>
      <c r="I418" s="2" t="s">
        <v>7</v>
      </c>
      <c r="J418" s="8">
        <v>16.989999999999998</v>
      </c>
      <c r="K418" s="3">
        <f t="shared" si="7"/>
        <v>11</v>
      </c>
      <c r="L418" s="2"/>
      <c r="M418" s="2"/>
      <c r="N418" s="2">
        <v>2</v>
      </c>
      <c r="O418" s="2">
        <v>4</v>
      </c>
      <c r="P418" s="2">
        <v>1</v>
      </c>
      <c r="Q418" s="2">
        <v>4</v>
      </c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9" t="e">
        <f>#REF!*K418</f>
        <v>#REF!</v>
      </c>
      <c r="BH418" s="9"/>
    </row>
    <row r="419" spans="1:60" ht="138" customHeight="1" x14ac:dyDescent="0.25">
      <c r="A419" s="2" t="s">
        <v>338</v>
      </c>
      <c r="B419" s="2"/>
      <c r="C419" s="2" t="s">
        <v>337</v>
      </c>
      <c r="D419" s="2" t="s">
        <v>336</v>
      </c>
      <c r="E419" s="14" t="s">
        <v>335</v>
      </c>
      <c r="F419" s="14" t="s">
        <v>334</v>
      </c>
      <c r="G419" s="2" t="s">
        <v>104</v>
      </c>
      <c r="H419" s="2" t="s">
        <v>228</v>
      </c>
      <c r="I419" s="2" t="s">
        <v>181</v>
      </c>
      <c r="J419" s="8">
        <v>39.99</v>
      </c>
      <c r="K419" s="3">
        <f t="shared" si="7"/>
        <v>1</v>
      </c>
      <c r="L419" s="2"/>
      <c r="M419" s="2"/>
      <c r="N419" s="2"/>
      <c r="O419" s="2"/>
      <c r="P419" s="2"/>
      <c r="Q419" s="2"/>
      <c r="R419" s="2"/>
      <c r="S419" s="2"/>
      <c r="T419" s="2"/>
      <c r="U419" s="2">
        <v>1</v>
      </c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9" t="e">
        <f>#REF!*K419</f>
        <v>#REF!</v>
      </c>
      <c r="BH419" s="9"/>
    </row>
    <row r="420" spans="1:60" ht="138" customHeight="1" x14ac:dyDescent="0.25">
      <c r="A420" s="2" t="s">
        <v>333</v>
      </c>
      <c r="B420" s="2"/>
      <c r="C420" s="2" t="s">
        <v>38</v>
      </c>
      <c r="D420" s="2" t="s">
        <v>37</v>
      </c>
      <c r="E420" s="14" t="s">
        <v>100</v>
      </c>
      <c r="F420" s="14" t="s">
        <v>100</v>
      </c>
      <c r="G420" s="2" t="s">
        <v>99</v>
      </c>
      <c r="H420" s="2" t="s">
        <v>228</v>
      </c>
      <c r="I420" s="2" t="s">
        <v>98</v>
      </c>
      <c r="J420" s="8">
        <v>12.99</v>
      </c>
      <c r="K420" s="3">
        <f t="shared" si="7"/>
        <v>4</v>
      </c>
      <c r="L420" s="2">
        <v>4</v>
      </c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9" t="e">
        <f>#REF!*K420</f>
        <v>#REF!</v>
      </c>
      <c r="BH420" s="9"/>
    </row>
    <row r="421" spans="1:60" ht="138" customHeight="1" x14ac:dyDescent="0.25">
      <c r="A421" s="2" t="s">
        <v>332</v>
      </c>
      <c r="B421" s="2"/>
      <c r="C421" s="2" t="s">
        <v>38</v>
      </c>
      <c r="D421" s="2" t="s">
        <v>37</v>
      </c>
      <c r="E421" s="14" t="s">
        <v>102</v>
      </c>
      <c r="F421" s="14" t="s">
        <v>100</v>
      </c>
      <c r="G421" s="2" t="s">
        <v>99</v>
      </c>
      <c r="H421" s="2" t="s">
        <v>228</v>
      </c>
      <c r="I421" s="2" t="s">
        <v>98</v>
      </c>
      <c r="J421" s="8">
        <v>25.98</v>
      </c>
      <c r="K421" s="3">
        <f t="shared" si="7"/>
        <v>2</v>
      </c>
      <c r="L421" s="2">
        <v>2</v>
      </c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9" t="e">
        <f>#REF!*K421</f>
        <v>#REF!</v>
      </c>
      <c r="BH421" s="9"/>
    </row>
    <row r="422" spans="1:60" ht="138" customHeight="1" x14ac:dyDescent="0.25">
      <c r="A422" s="2" t="s">
        <v>227</v>
      </c>
      <c r="B422" s="2"/>
      <c r="C422" s="2" t="s">
        <v>32</v>
      </c>
      <c r="D422" s="2" t="s">
        <v>31</v>
      </c>
      <c r="E422" s="14" t="s">
        <v>226</v>
      </c>
      <c r="F422" s="14" t="s">
        <v>226</v>
      </c>
      <c r="G422" s="2" t="s">
        <v>212</v>
      </c>
      <c r="H422" s="2" t="s">
        <v>1</v>
      </c>
      <c r="I422" s="2" t="s">
        <v>7</v>
      </c>
      <c r="J422" s="8">
        <v>59.99</v>
      </c>
      <c r="K422" s="3">
        <f t="shared" ref="K422:K440" si="8">SUM(L422:BF422)</f>
        <v>4</v>
      </c>
      <c r="L422" s="2">
        <v>4</v>
      </c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9" t="e">
        <f>#REF!*K422</f>
        <v>#REF!</v>
      </c>
      <c r="BH422" s="9"/>
    </row>
    <row r="423" spans="1:60" ht="138" customHeight="1" x14ac:dyDescent="0.25">
      <c r="A423" s="2" t="s">
        <v>223</v>
      </c>
      <c r="B423" s="2"/>
      <c r="C423" s="2" t="s">
        <v>225</v>
      </c>
      <c r="D423" s="2" t="s">
        <v>224</v>
      </c>
      <c r="E423" s="14" t="s">
        <v>222</v>
      </c>
      <c r="F423" s="14" t="s">
        <v>212</v>
      </c>
      <c r="G423" s="2" t="s">
        <v>212</v>
      </c>
      <c r="H423" s="2" t="s">
        <v>1</v>
      </c>
      <c r="I423" s="2" t="s">
        <v>221</v>
      </c>
      <c r="J423" s="8">
        <v>22.9</v>
      </c>
      <c r="K423" s="3">
        <f t="shared" si="8"/>
        <v>3</v>
      </c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>
        <v>1</v>
      </c>
      <c r="BC423" s="2"/>
      <c r="BD423" s="2">
        <v>2</v>
      </c>
      <c r="BE423" s="2"/>
      <c r="BF423" s="2"/>
      <c r="BG423" s="9" t="e">
        <f>#REF!*K423</f>
        <v>#REF!</v>
      </c>
      <c r="BH423" s="9"/>
    </row>
    <row r="424" spans="1:60" ht="138" customHeight="1" x14ac:dyDescent="0.25">
      <c r="A424" s="2" t="s">
        <v>223</v>
      </c>
      <c r="B424" s="2"/>
      <c r="C424" s="2" t="s">
        <v>93</v>
      </c>
      <c r="D424" s="2" t="s">
        <v>92</v>
      </c>
      <c r="E424" s="14" t="s">
        <v>222</v>
      </c>
      <c r="F424" s="14" t="s">
        <v>212</v>
      </c>
      <c r="G424" s="2" t="s">
        <v>212</v>
      </c>
      <c r="H424" s="2" t="s">
        <v>1</v>
      </c>
      <c r="I424" s="2" t="s">
        <v>221</v>
      </c>
      <c r="J424" s="8">
        <v>22.9</v>
      </c>
      <c r="K424" s="3">
        <f t="shared" si="8"/>
        <v>4</v>
      </c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>
        <v>1</v>
      </c>
      <c r="AL424" s="2"/>
      <c r="AM424" s="2">
        <v>1</v>
      </c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>
        <v>2</v>
      </c>
      <c r="BE424" s="2"/>
      <c r="BF424" s="2"/>
      <c r="BG424" s="9" t="e">
        <f>#REF!*K424</f>
        <v>#REF!</v>
      </c>
      <c r="BH424" s="9"/>
    </row>
    <row r="425" spans="1:60" ht="138" customHeight="1" x14ac:dyDescent="0.25">
      <c r="A425" s="2" t="s">
        <v>223</v>
      </c>
      <c r="B425" s="2"/>
      <c r="C425" s="2" t="s">
        <v>78</v>
      </c>
      <c r="D425" s="2" t="s">
        <v>77</v>
      </c>
      <c r="E425" s="14" t="s">
        <v>222</v>
      </c>
      <c r="F425" s="14" t="s">
        <v>212</v>
      </c>
      <c r="G425" s="2" t="s">
        <v>212</v>
      </c>
      <c r="H425" s="2" t="s">
        <v>1</v>
      </c>
      <c r="I425" s="2" t="s">
        <v>221</v>
      </c>
      <c r="J425" s="8">
        <v>22.9</v>
      </c>
      <c r="K425" s="3">
        <f t="shared" si="8"/>
        <v>2</v>
      </c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>
        <v>1</v>
      </c>
      <c r="BB425" s="2"/>
      <c r="BC425" s="2"/>
      <c r="BD425" s="2">
        <v>1</v>
      </c>
      <c r="BE425" s="2"/>
      <c r="BF425" s="2"/>
      <c r="BG425" s="9" t="e">
        <f>#REF!*K425</f>
        <v>#REF!</v>
      </c>
      <c r="BH425" s="9"/>
    </row>
    <row r="426" spans="1:60" ht="138" customHeight="1" x14ac:dyDescent="0.25">
      <c r="A426" s="2" t="s">
        <v>218</v>
      </c>
      <c r="B426" s="2"/>
      <c r="C426" s="2" t="s">
        <v>220</v>
      </c>
      <c r="D426" s="2" t="s">
        <v>219</v>
      </c>
      <c r="E426" s="14" t="s">
        <v>214</v>
      </c>
      <c r="F426" s="14" t="s">
        <v>213</v>
      </c>
      <c r="G426" s="2" t="s">
        <v>212</v>
      </c>
      <c r="H426" s="2" t="s">
        <v>1</v>
      </c>
      <c r="I426" s="2" t="s">
        <v>7</v>
      </c>
      <c r="J426" s="8">
        <v>34.99</v>
      </c>
      <c r="K426" s="3">
        <f t="shared" si="8"/>
        <v>1</v>
      </c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>
        <v>1</v>
      </c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9" t="e">
        <f>#REF!*K426</f>
        <v>#REF!</v>
      </c>
      <c r="BH426" s="9"/>
    </row>
    <row r="427" spans="1:60" ht="138" customHeight="1" x14ac:dyDescent="0.25">
      <c r="A427" s="2" t="s">
        <v>218</v>
      </c>
      <c r="B427" s="2"/>
      <c r="C427" s="2" t="s">
        <v>78</v>
      </c>
      <c r="D427" s="2" t="s">
        <v>77</v>
      </c>
      <c r="E427" s="14" t="s">
        <v>214</v>
      </c>
      <c r="F427" s="14" t="s">
        <v>213</v>
      </c>
      <c r="G427" s="2" t="s">
        <v>212</v>
      </c>
      <c r="H427" s="2" t="s">
        <v>1</v>
      </c>
      <c r="I427" s="2" t="s">
        <v>7</v>
      </c>
      <c r="J427" s="8">
        <v>34.99</v>
      </c>
      <c r="K427" s="3">
        <f t="shared" si="8"/>
        <v>2</v>
      </c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>
        <v>1</v>
      </c>
      <c r="AU427" s="2"/>
      <c r="AV427" s="2"/>
      <c r="AW427" s="2"/>
      <c r="AX427" s="2"/>
      <c r="AY427" s="2"/>
      <c r="AZ427" s="2"/>
      <c r="BA427" s="2"/>
      <c r="BB427" s="2">
        <v>1</v>
      </c>
      <c r="BC427" s="2"/>
      <c r="BD427" s="2"/>
      <c r="BE427" s="2"/>
      <c r="BF427" s="2"/>
      <c r="BG427" s="9" t="e">
        <f>#REF!*K427</f>
        <v>#REF!</v>
      </c>
      <c r="BH427" s="9"/>
    </row>
    <row r="428" spans="1:60" ht="138" customHeight="1" x14ac:dyDescent="0.25">
      <c r="A428" s="2" t="s">
        <v>217</v>
      </c>
      <c r="B428" s="2"/>
      <c r="C428" s="2" t="s">
        <v>216</v>
      </c>
      <c r="D428" s="2" t="s">
        <v>215</v>
      </c>
      <c r="E428" s="14" t="s">
        <v>214</v>
      </c>
      <c r="F428" s="14" t="s">
        <v>213</v>
      </c>
      <c r="G428" s="2" t="s">
        <v>212</v>
      </c>
      <c r="H428" s="2" t="s">
        <v>1</v>
      </c>
      <c r="I428" s="2" t="s">
        <v>7</v>
      </c>
      <c r="J428" s="8">
        <v>34.99</v>
      </c>
      <c r="K428" s="3">
        <f t="shared" si="8"/>
        <v>1</v>
      </c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>
        <v>1</v>
      </c>
      <c r="AZ428" s="2"/>
      <c r="BA428" s="2"/>
      <c r="BB428" s="2"/>
      <c r="BC428" s="2"/>
      <c r="BD428" s="2"/>
      <c r="BE428" s="2"/>
      <c r="BF428" s="2"/>
      <c r="BG428" s="9" t="e">
        <f>#REF!*K428</f>
        <v>#REF!</v>
      </c>
      <c r="BH428" s="9"/>
    </row>
    <row r="429" spans="1:60" x14ac:dyDescent="0.25">
      <c r="A429" s="2" t="s">
        <v>211</v>
      </c>
      <c r="B429" s="2"/>
      <c r="C429" s="2" t="s">
        <v>38</v>
      </c>
      <c r="D429" s="2" t="s">
        <v>37</v>
      </c>
      <c r="E429" s="14" t="s">
        <v>210</v>
      </c>
      <c r="F429" s="14" t="s">
        <v>210</v>
      </c>
      <c r="G429" s="2" t="s">
        <v>192</v>
      </c>
      <c r="H429" s="2" t="s">
        <v>1</v>
      </c>
      <c r="I429" s="2" t="s">
        <v>168</v>
      </c>
      <c r="J429" s="8">
        <v>24.9</v>
      </c>
      <c r="K429" s="3">
        <f t="shared" si="8"/>
        <v>1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>
        <v>1</v>
      </c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9" t="e">
        <f>#REF!*K429</f>
        <v>#REF!</v>
      </c>
      <c r="BH429" s="9"/>
    </row>
    <row r="430" spans="1:60" ht="138" customHeight="1" x14ac:dyDescent="0.25">
      <c r="A430" s="2" t="s">
        <v>209</v>
      </c>
      <c r="B430" s="2"/>
      <c r="C430" s="2" t="s">
        <v>43</v>
      </c>
      <c r="D430" s="2" t="s">
        <v>42</v>
      </c>
      <c r="E430" s="14" t="s">
        <v>202</v>
      </c>
      <c r="F430" s="14" t="s">
        <v>202</v>
      </c>
      <c r="G430" s="2" t="s">
        <v>192</v>
      </c>
      <c r="H430" s="2" t="s">
        <v>1</v>
      </c>
      <c r="I430" s="2" t="s">
        <v>7</v>
      </c>
      <c r="J430" s="8">
        <v>24.9</v>
      </c>
      <c r="K430" s="3">
        <f t="shared" si="8"/>
        <v>1</v>
      </c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>
        <v>1</v>
      </c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9" t="e">
        <f>#REF!*K430</f>
        <v>#REF!</v>
      </c>
      <c r="BH430" s="9"/>
    </row>
    <row r="431" spans="1:60" ht="138" customHeight="1" x14ac:dyDescent="0.25">
      <c r="A431" s="2" t="s">
        <v>208</v>
      </c>
      <c r="B431" s="2"/>
      <c r="C431" s="2" t="s">
        <v>43</v>
      </c>
      <c r="D431" s="2" t="s">
        <v>42</v>
      </c>
      <c r="E431" s="14" t="s">
        <v>202</v>
      </c>
      <c r="F431" s="14" t="s">
        <v>202</v>
      </c>
      <c r="G431" s="2" t="s">
        <v>192</v>
      </c>
      <c r="H431" s="2" t="s">
        <v>1</v>
      </c>
      <c r="I431" s="2" t="s">
        <v>17</v>
      </c>
      <c r="J431" s="8">
        <v>20.99</v>
      </c>
      <c r="K431" s="3">
        <f t="shared" si="8"/>
        <v>3</v>
      </c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>
        <v>3</v>
      </c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9" t="e">
        <f>#REF!*K431</f>
        <v>#REF!</v>
      </c>
      <c r="BH431" s="9"/>
    </row>
    <row r="432" spans="1:60" ht="138" customHeight="1" x14ac:dyDescent="0.25">
      <c r="A432" s="2" t="s">
        <v>207</v>
      </c>
      <c r="B432" s="2"/>
      <c r="C432" s="2" t="s">
        <v>15</v>
      </c>
      <c r="D432" s="2" t="s">
        <v>14</v>
      </c>
      <c r="E432" s="14" t="s">
        <v>202</v>
      </c>
      <c r="F432" s="14" t="s">
        <v>202</v>
      </c>
      <c r="G432" s="2" t="s">
        <v>192</v>
      </c>
      <c r="H432" s="2" t="s">
        <v>1</v>
      </c>
      <c r="I432" s="2" t="s">
        <v>17</v>
      </c>
      <c r="J432" s="8">
        <v>20.99</v>
      </c>
      <c r="K432" s="3">
        <f t="shared" si="8"/>
        <v>6</v>
      </c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>
        <v>1</v>
      </c>
      <c r="AN432" s="2"/>
      <c r="AO432" s="2"/>
      <c r="AP432" s="2"/>
      <c r="AQ432" s="2"/>
      <c r="AR432" s="2">
        <v>4</v>
      </c>
      <c r="AS432" s="2"/>
      <c r="AT432" s="2"/>
      <c r="AU432" s="2"/>
      <c r="AV432" s="2"/>
      <c r="AW432" s="2"/>
      <c r="AX432" s="2"/>
      <c r="AY432" s="2">
        <v>1</v>
      </c>
      <c r="AZ432" s="2"/>
      <c r="BA432" s="2"/>
      <c r="BB432" s="2"/>
      <c r="BC432" s="2"/>
      <c r="BD432" s="2"/>
      <c r="BE432" s="2"/>
      <c r="BF432" s="2"/>
      <c r="BG432" s="9" t="e">
        <f>#REF!*K432</f>
        <v>#REF!</v>
      </c>
      <c r="BH432" s="9"/>
    </row>
    <row r="433" spans="1:60" ht="138" customHeight="1" x14ac:dyDescent="0.25">
      <c r="A433" s="2" t="s">
        <v>206</v>
      </c>
      <c r="B433" s="2"/>
      <c r="C433" s="2" t="s">
        <v>38</v>
      </c>
      <c r="D433" s="2" t="s">
        <v>37</v>
      </c>
      <c r="E433" s="14" t="s">
        <v>202</v>
      </c>
      <c r="F433" s="14" t="s">
        <v>202</v>
      </c>
      <c r="G433" s="2" t="s">
        <v>192</v>
      </c>
      <c r="H433" s="2" t="s">
        <v>1</v>
      </c>
      <c r="I433" s="2" t="s">
        <v>7</v>
      </c>
      <c r="J433" s="8">
        <v>19.989999999999998</v>
      </c>
      <c r="K433" s="3">
        <f t="shared" si="8"/>
        <v>1</v>
      </c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>
        <v>1</v>
      </c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9" t="e">
        <f>#REF!*K433</f>
        <v>#REF!</v>
      </c>
      <c r="BH433" s="9"/>
    </row>
    <row r="434" spans="1:60" ht="138" customHeight="1" x14ac:dyDescent="0.25">
      <c r="A434" s="2" t="s">
        <v>206</v>
      </c>
      <c r="B434" s="2"/>
      <c r="C434" s="2" t="s">
        <v>5</v>
      </c>
      <c r="D434" s="2" t="s">
        <v>4</v>
      </c>
      <c r="E434" s="14" t="s">
        <v>202</v>
      </c>
      <c r="F434" s="14" t="s">
        <v>202</v>
      </c>
      <c r="G434" s="2" t="s">
        <v>192</v>
      </c>
      <c r="H434" s="2" t="s">
        <v>1</v>
      </c>
      <c r="I434" s="2" t="s">
        <v>7</v>
      </c>
      <c r="J434" s="8">
        <v>19.989999999999998</v>
      </c>
      <c r="K434" s="3">
        <f t="shared" si="8"/>
        <v>2</v>
      </c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>
        <v>1</v>
      </c>
      <c r="AL434" s="2"/>
      <c r="AM434" s="2">
        <v>1</v>
      </c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9" t="e">
        <f>#REF!*K434</f>
        <v>#REF!</v>
      </c>
      <c r="BH434" s="9"/>
    </row>
    <row r="435" spans="1:60" ht="138" customHeight="1" x14ac:dyDescent="0.25">
      <c r="A435" s="2" t="s">
        <v>205</v>
      </c>
      <c r="B435" s="2"/>
      <c r="C435" s="2" t="s">
        <v>22</v>
      </c>
      <c r="D435" s="2" t="s">
        <v>21</v>
      </c>
      <c r="E435" s="14" t="s">
        <v>202</v>
      </c>
      <c r="F435" s="14" t="s">
        <v>202</v>
      </c>
      <c r="G435" s="2" t="s">
        <v>192</v>
      </c>
      <c r="H435" s="2" t="s">
        <v>1</v>
      </c>
      <c r="I435" s="2" t="s">
        <v>7</v>
      </c>
      <c r="J435" s="8">
        <v>19.989999999999998</v>
      </c>
      <c r="K435" s="3">
        <f t="shared" si="8"/>
        <v>6</v>
      </c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>
        <v>1</v>
      </c>
      <c r="AP435" s="2"/>
      <c r="AQ435" s="2"/>
      <c r="AR435" s="2">
        <v>3</v>
      </c>
      <c r="AS435" s="2"/>
      <c r="AT435" s="2"/>
      <c r="AU435" s="2"/>
      <c r="AV435" s="2"/>
      <c r="AW435" s="2"/>
      <c r="AX435" s="2"/>
      <c r="AY435" s="2">
        <v>2</v>
      </c>
      <c r="AZ435" s="2"/>
      <c r="BA435" s="2"/>
      <c r="BB435" s="2"/>
      <c r="BC435" s="2"/>
      <c r="BD435" s="2"/>
      <c r="BE435" s="2"/>
      <c r="BF435" s="2"/>
      <c r="BG435" s="9" t="e">
        <f>#REF!*K435</f>
        <v>#REF!</v>
      </c>
      <c r="BH435" s="9"/>
    </row>
    <row r="436" spans="1:60" ht="138" customHeight="1" x14ac:dyDescent="0.25">
      <c r="A436" s="2" t="s">
        <v>205</v>
      </c>
      <c r="B436" s="2"/>
      <c r="C436" s="2" t="s">
        <v>5</v>
      </c>
      <c r="D436" s="2" t="s">
        <v>4</v>
      </c>
      <c r="E436" s="14" t="s">
        <v>202</v>
      </c>
      <c r="F436" s="14" t="s">
        <v>202</v>
      </c>
      <c r="G436" s="2" t="s">
        <v>192</v>
      </c>
      <c r="H436" s="2" t="s">
        <v>1</v>
      </c>
      <c r="I436" s="2" t="s">
        <v>7</v>
      </c>
      <c r="J436" s="8">
        <v>19.989999999999998</v>
      </c>
      <c r="K436" s="3">
        <f t="shared" si="8"/>
        <v>6</v>
      </c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>
        <v>1</v>
      </c>
      <c r="AH436" s="2"/>
      <c r="AI436" s="2"/>
      <c r="AJ436" s="2"/>
      <c r="AK436" s="2"/>
      <c r="AL436" s="2"/>
      <c r="AM436" s="2">
        <v>1</v>
      </c>
      <c r="AN436" s="2"/>
      <c r="AO436" s="2">
        <v>1</v>
      </c>
      <c r="AP436" s="2"/>
      <c r="AQ436" s="2"/>
      <c r="AR436" s="2">
        <v>1</v>
      </c>
      <c r="AS436" s="2"/>
      <c r="AT436" s="2"/>
      <c r="AU436" s="2"/>
      <c r="AV436" s="2"/>
      <c r="AW436" s="2"/>
      <c r="AX436" s="2"/>
      <c r="AY436" s="2">
        <v>2</v>
      </c>
      <c r="AZ436" s="2"/>
      <c r="BA436" s="2"/>
      <c r="BB436" s="2"/>
      <c r="BC436" s="2"/>
      <c r="BD436" s="2"/>
      <c r="BE436" s="2"/>
      <c r="BF436" s="2"/>
      <c r="BG436" s="9" t="e">
        <f>#REF!*K436</f>
        <v>#REF!</v>
      </c>
      <c r="BH436" s="9"/>
    </row>
    <row r="437" spans="1:60" ht="138" customHeight="1" x14ac:dyDescent="0.25">
      <c r="A437" s="2" t="s">
        <v>204</v>
      </c>
      <c r="B437" s="2"/>
      <c r="C437" s="2" t="s">
        <v>15</v>
      </c>
      <c r="D437" s="2" t="s">
        <v>14</v>
      </c>
      <c r="E437" s="14" t="s">
        <v>202</v>
      </c>
      <c r="F437" s="14" t="s">
        <v>202</v>
      </c>
      <c r="G437" s="2" t="s">
        <v>192</v>
      </c>
      <c r="H437" s="2" t="s">
        <v>1</v>
      </c>
      <c r="I437" s="2" t="s">
        <v>7</v>
      </c>
      <c r="J437" s="8">
        <v>25.99</v>
      </c>
      <c r="K437" s="3">
        <f t="shared" si="8"/>
        <v>1</v>
      </c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>
        <v>1</v>
      </c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9" t="e">
        <f>#REF!*K437</f>
        <v>#REF!</v>
      </c>
      <c r="BH437" s="9"/>
    </row>
    <row r="438" spans="1:60" ht="138" customHeight="1" x14ac:dyDescent="0.25">
      <c r="A438" s="2" t="s">
        <v>203</v>
      </c>
      <c r="B438" s="2"/>
      <c r="C438" s="2" t="s">
        <v>22</v>
      </c>
      <c r="D438" s="2" t="s">
        <v>21</v>
      </c>
      <c r="E438" s="14" t="s">
        <v>202</v>
      </c>
      <c r="F438" s="14" t="s">
        <v>202</v>
      </c>
      <c r="G438" s="2" t="s">
        <v>192</v>
      </c>
      <c r="H438" s="2" t="s">
        <v>1</v>
      </c>
      <c r="I438" s="2" t="s">
        <v>7</v>
      </c>
      <c r="J438" s="8">
        <v>24.99</v>
      </c>
      <c r="K438" s="3">
        <f t="shared" si="8"/>
        <v>1</v>
      </c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>
        <v>1</v>
      </c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9" t="e">
        <f>#REF!*K438</f>
        <v>#REF!</v>
      </c>
      <c r="BH438" s="9"/>
    </row>
    <row r="439" spans="1:60" ht="138" customHeight="1" x14ac:dyDescent="0.25">
      <c r="A439" s="2" t="s">
        <v>201</v>
      </c>
      <c r="B439" s="2"/>
      <c r="C439" s="2" t="s">
        <v>38</v>
      </c>
      <c r="D439" s="2" t="s">
        <v>37</v>
      </c>
      <c r="E439" s="14" t="s">
        <v>193</v>
      </c>
      <c r="F439" s="14" t="s">
        <v>193</v>
      </c>
      <c r="G439" s="2" t="s">
        <v>192</v>
      </c>
      <c r="H439" s="2" t="s">
        <v>1</v>
      </c>
      <c r="I439" s="2" t="s">
        <v>7</v>
      </c>
      <c r="J439" s="8">
        <v>18.899999999999999</v>
      </c>
      <c r="K439" s="3">
        <f t="shared" si="8"/>
        <v>2</v>
      </c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>
        <v>2</v>
      </c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9" t="e">
        <f>#REF!*K439</f>
        <v>#REF!</v>
      </c>
      <c r="BH439" s="9"/>
    </row>
    <row r="440" spans="1:60" ht="30" x14ac:dyDescent="0.25">
      <c r="A440" s="2" t="s">
        <v>200</v>
      </c>
      <c r="B440" s="2"/>
      <c r="C440" s="2" t="s">
        <v>22</v>
      </c>
      <c r="D440" s="2" t="s">
        <v>21</v>
      </c>
      <c r="E440" s="14" t="s">
        <v>193</v>
      </c>
      <c r="F440" s="14" t="s">
        <v>193</v>
      </c>
      <c r="G440" s="2" t="s">
        <v>192</v>
      </c>
      <c r="H440" s="2" t="s">
        <v>1</v>
      </c>
      <c r="I440" s="2" t="s">
        <v>7</v>
      </c>
      <c r="J440" s="8">
        <v>15.9</v>
      </c>
      <c r="K440" s="3">
        <f t="shared" si="8"/>
        <v>120</v>
      </c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>
        <v>120</v>
      </c>
      <c r="AZ440" s="2"/>
      <c r="BA440" s="2"/>
      <c r="BB440" s="2"/>
      <c r="BC440" s="2"/>
      <c r="BD440" s="2"/>
      <c r="BE440" s="2"/>
      <c r="BF440" s="2"/>
      <c r="BG440" s="9" t="e">
        <f>#REF!*K440</f>
        <v>#REF!</v>
      </c>
      <c r="BH440" s="9"/>
    </row>
    <row r="441" spans="1:60" ht="138" customHeight="1" x14ac:dyDescent="0.25">
      <c r="A441" s="2" t="s">
        <v>199</v>
      </c>
      <c r="B441" s="2"/>
      <c r="C441" s="2" t="s">
        <v>5</v>
      </c>
      <c r="D441" s="2" t="s">
        <v>4</v>
      </c>
      <c r="E441" s="14" t="s">
        <v>193</v>
      </c>
      <c r="F441" s="14" t="s">
        <v>193</v>
      </c>
      <c r="G441" s="2" t="s">
        <v>192</v>
      </c>
      <c r="H441" s="2" t="s">
        <v>1</v>
      </c>
      <c r="I441" s="2" t="s">
        <v>17</v>
      </c>
      <c r="J441" s="8">
        <v>20.99</v>
      </c>
      <c r="K441" s="3">
        <f t="shared" ref="K441:K504" si="9">SUM(L441:BF441)</f>
        <v>7</v>
      </c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>
        <v>1</v>
      </c>
      <c r="AN441" s="2"/>
      <c r="AO441" s="2">
        <v>2</v>
      </c>
      <c r="AP441" s="2"/>
      <c r="AQ441" s="2"/>
      <c r="AR441" s="2">
        <v>1</v>
      </c>
      <c r="AS441" s="2"/>
      <c r="AT441" s="2"/>
      <c r="AU441" s="2"/>
      <c r="AV441" s="2"/>
      <c r="AW441" s="2"/>
      <c r="AX441" s="2"/>
      <c r="AY441" s="2">
        <v>3</v>
      </c>
      <c r="AZ441" s="2"/>
      <c r="BA441" s="2"/>
      <c r="BB441" s="2"/>
      <c r="BC441" s="2"/>
      <c r="BD441" s="2"/>
      <c r="BE441" s="2"/>
      <c r="BF441" s="2"/>
      <c r="BG441" s="9" t="e">
        <f>#REF!*K441</f>
        <v>#REF!</v>
      </c>
      <c r="BH441" s="9"/>
    </row>
    <row r="442" spans="1:60" ht="138" customHeight="1" x14ac:dyDescent="0.25">
      <c r="A442" s="2" t="s">
        <v>198</v>
      </c>
      <c r="B442" s="2"/>
      <c r="C442" s="2" t="s">
        <v>145</v>
      </c>
      <c r="D442" s="2" t="s">
        <v>144</v>
      </c>
      <c r="E442" s="14" t="s">
        <v>193</v>
      </c>
      <c r="F442" s="14" t="s">
        <v>193</v>
      </c>
      <c r="G442" s="2" t="s">
        <v>192</v>
      </c>
      <c r="H442" s="2" t="s">
        <v>1</v>
      </c>
      <c r="I442" s="2" t="s">
        <v>17</v>
      </c>
      <c r="J442" s="8">
        <v>25.99</v>
      </c>
      <c r="K442" s="3">
        <f t="shared" si="9"/>
        <v>2</v>
      </c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>
        <v>2</v>
      </c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9" t="e">
        <f>#REF!*K442</f>
        <v>#REF!</v>
      </c>
      <c r="BH442" s="9"/>
    </row>
    <row r="443" spans="1:60" ht="138" customHeight="1" x14ac:dyDescent="0.25">
      <c r="A443" s="2" t="s">
        <v>197</v>
      </c>
      <c r="B443" s="2"/>
      <c r="C443" s="2" t="s">
        <v>5</v>
      </c>
      <c r="D443" s="2" t="s">
        <v>4</v>
      </c>
      <c r="E443" s="14" t="s">
        <v>193</v>
      </c>
      <c r="F443" s="14" t="s">
        <v>193</v>
      </c>
      <c r="G443" s="2" t="s">
        <v>192</v>
      </c>
      <c r="H443" s="2" t="s">
        <v>1</v>
      </c>
      <c r="I443" s="2" t="s">
        <v>7</v>
      </c>
      <c r="J443" s="8">
        <v>27.99</v>
      </c>
      <c r="K443" s="3">
        <f t="shared" si="9"/>
        <v>10</v>
      </c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>
        <v>1</v>
      </c>
      <c r="AH443" s="2"/>
      <c r="AI443" s="2"/>
      <c r="AJ443" s="2"/>
      <c r="AK443" s="2"/>
      <c r="AL443" s="2"/>
      <c r="AM443" s="2"/>
      <c r="AN443" s="2"/>
      <c r="AO443" s="2">
        <v>3</v>
      </c>
      <c r="AP443" s="2"/>
      <c r="AQ443" s="2"/>
      <c r="AR443" s="2">
        <v>4</v>
      </c>
      <c r="AS443" s="2"/>
      <c r="AT443" s="2"/>
      <c r="AU443" s="2"/>
      <c r="AV443" s="2"/>
      <c r="AW443" s="2"/>
      <c r="AX443" s="2"/>
      <c r="AY443" s="2">
        <v>1</v>
      </c>
      <c r="AZ443" s="2"/>
      <c r="BA443" s="2"/>
      <c r="BB443" s="2"/>
      <c r="BC443" s="2"/>
      <c r="BD443" s="2"/>
      <c r="BE443" s="2">
        <v>1</v>
      </c>
      <c r="BF443" s="2"/>
      <c r="BG443" s="9" t="e">
        <f>#REF!*K443</f>
        <v>#REF!</v>
      </c>
      <c r="BH443" s="9"/>
    </row>
    <row r="444" spans="1:60" ht="138" customHeight="1" x14ac:dyDescent="0.25">
      <c r="A444" s="2" t="s">
        <v>196</v>
      </c>
      <c r="B444" s="2"/>
      <c r="C444" s="2" t="s">
        <v>38</v>
      </c>
      <c r="D444" s="2" t="s">
        <v>37</v>
      </c>
      <c r="E444" s="14" t="s">
        <v>193</v>
      </c>
      <c r="F444" s="14" t="s">
        <v>193</v>
      </c>
      <c r="G444" s="2" t="s">
        <v>192</v>
      </c>
      <c r="H444" s="2" t="s">
        <v>1</v>
      </c>
      <c r="I444" s="2" t="s">
        <v>7</v>
      </c>
      <c r="J444" s="8">
        <v>19.989999999999998</v>
      </c>
      <c r="K444" s="3">
        <f t="shared" si="9"/>
        <v>2</v>
      </c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>
        <v>1</v>
      </c>
      <c r="AL444" s="2"/>
      <c r="AM444" s="2">
        <v>1</v>
      </c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9" t="e">
        <f>#REF!*K444</f>
        <v>#REF!</v>
      </c>
      <c r="BH444" s="9"/>
    </row>
    <row r="445" spans="1:60" ht="138" customHeight="1" x14ac:dyDescent="0.25">
      <c r="A445" s="2" t="s">
        <v>195</v>
      </c>
      <c r="B445" s="2"/>
      <c r="C445" s="2" t="s">
        <v>96</v>
      </c>
      <c r="D445" s="2" t="s">
        <v>95</v>
      </c>
      <c r="E445" s="14" t="s">
        <v>193</v>
      </c>
      <c r="F445" s="14" t="s">
        <v>193</v>
      </c>
      <c r="G445" s="2" t="s">
        <v>192</v>
      </c>
      <c r="H445" s="2" t="s">
        <v>1</v>
      </c>
      <c r="I445" s="2" t="s">
        <v>7</v>
      </c>
      <c r="J445" s="8">
        <v>27.99</v>
      </c>
      <c r="K445" s="3">
        <f t="shared" si="9"/>
        <v>37</v>
      </c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>
        <v>2</v>
      </c>
      <c r="AH445" s="2"/>
      <c r="AI445" s="2">
        <v>3</v>
      </c>
      <c r="AJ445" s="2"/>
      <c r="AK445" s="2"/>
      <c r="AL445" s="2"/>
      <c r="AM445" s="2"/>
      <c r="AN445" s="2"/>
      <c r="AO445" s="2">
        <v>6</v>
      </c>
      <c r="AP445" s="2"/>
      <c r="AQ445" s="2"/>
      <c r="AR445" s="2">
        <v>13</v>
      </c>
      <c r="AS445" s="2"/>
      <c r="AT445" s="2"/>
      <c r="AU445" s="2"/>
      <c r="AV445" s="2"/>
      <c r="AW445" s="2"/>
      <c r="AX445" s="2"/>
      <c r="AY445" s="2">
        <v>8</v>
      </c>
      <c r="AZ445" s="2"/>
      <c r="BA445" s="2"/>
      <c r="BB445" s="2"/>
      <c r="BC445" s="2"/>
      <c r="BD445" s="2"/>
      <c r="BE445" s="2">
        <v>5</v>
      </c>
      <c r="BF445" s="2"/>
      <c r="BG445" s="9" t="e">
        <f>#REF!*K445</f>
        <v>#REF!</v>
      </c>
      <c r="BH445" s="9"/>
    </row>
    <row r="446" spans="1:60" ht="138" customHeight="1" x14ac:dyDescent="0.25">
      <c r="A446" s="2" t="s">
        <v>194</v>
      </c>
      <c r="B446" s="2"/>
      <c r="C446" s="2" t="s">
        <v>66</v>
      </c>
      <c r="D446" s="2" t="s">
        <v>65</v>
      </c>
      <c r="E446" s="14" t="s">
        <v>193</v>
      </c>
      <c r="F446" s="14" t="s">
        <v>193</v>
      </c>
      <c r="G446" s="2" t="s">
        <v>192</v>
      </c>
      <c r="H446" s="2" t="s">
        <v>1</v>
      </c>
      <c r="I446" s="2" t="s">
        <v>7</v>
      </c>
      <c r="J446" s="8">
        <v>14.9</v>
      </c>
      <c r="K446" s="3">
        <f t="shared" si="9"/>
        <v>1</v>
      </c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>
        <v>1</v>
      </c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9" t="e">
        <f>#REF!*K446</f>
        <v>#REF!</v>
      </c>
      <c r="BH446" s="9"/>
    </row>
    <row r="447" spans="1:60" ht="138" customHeight="1" x14ac:dyDescent="0.25">
      <c r="A447" s="2" t="s">
        <v>191</v>
      </c>
      <c r="B447" s="2"/>
      <c r="C447" s="2" t="s">
        <v>52</v>
      </c>
      <c r="D447" s="2" t="s">
        <v>51</v>
      </c>
      <c r="E447" s="14" t="s">
        <v>190</v>
      </c>
      <c r="F447" s="14" t="s">
        <v>190</v>
      </c>
      <c r="G447" s="2" t="s">
        <v>189</v>
      </c>
      <c r="H447" s="2" t="s">
        <v>1</v>
      </c>
      <c r="I447" s="2" t="s">
        <v>0</v>
      </c>
      <c r="J447" s="8">
        <v>25.99</v>
      </c>
      <c r="K447" s="3">
        <f t="shared" si="9"/>
        <v>1</v>
      </c>
      <c r="L447" s="2">
        <v>1</v>
      </c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9" t="e">
        <f>#REF!*K447</f>
        <v>#REF!</v>
      </c>
      <c r="BH447" s="9"/>
    </row>
    <row r="448" spans="1:60" ht="138" customHeight="1" x14ac:dyDescent="0.25">
      <c r="A448" s="2" t="s">
        <v>188</v>
      </c>
      <c r="B448" s="2"/>
      <c r="C448" s="2" t="s">
        <v>5</v>
      </c>
      <c r="D448" s="2" t="s">
        <v>4</v>
      </c>
      <c r="E448" s="14" t="s">
        <v>187</v>
      </c>
      <c r="F448" s="14" t="s">
        <v>186</v>
      </c>
      <c r="G448" s="2" t="s">
        <v>162</v>
      </c>
      <c r="H448" s="2" t="s">
        <v>1</v>
      </c>
      <c r="I448" s="2" t="s">
        <v>185</v>
      </c>
      <c r="J448" s="8">
        <v>15.99</v>
      </c>
      <c r="K448" s="3">
        <f t="shared" si="9"/>
        <v>2</v>
      </c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>
        <v>2</v>
      </c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9" t="e">
        <f>#REF!*K448</f>
        <v>#REF!</v>
      </c>
      <c r="BH448" s="9"/>
    </row>
    <row r="449" spans="1:60" ht="138" customHeight="1" x14ac:dyDescent="0.25">
      <c r="A449" s="2" t="s">
        <v>184</v>
      </c>
      <c r="B449" s="2"/>
      <c r="C449" s="2" t="s">
        <v>15</v>
      </c>
      <c r="D449" s="2" t="s">
        <v>14</v>
      </c>
      <c r="E449" s="14" t="s">
        <v>183</v>
      </c>
      <c r="F449" s="14" t="s">
        <v>182</v>
      </c>
      <c r="G449" s="2" t="s">
        <v>162</v>
      </c>
      <c r="H449" s="2" t="s">
        <v>1</v>
      </c>
      <c r="I449" s="2" t="s">
        <v>181</v>
      </c>
      <c r="J449" s="8">
        <v>19.989999999999998</v>
      </c>
      <c r="K449" s="3">
        <f t="shared" si="9"/>
        <v>1</v>
      </c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>
        <v>1</v>
      </c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9" t="e">
        <f>#REF!*K449</f>
        <v>#REF!</v>
      </c>
      <c r="BH449" s="9"/>
    </row>
    <row r="450" spans="1:60" ht="138" customHeight="1" x14ac:dyDescent="0.25">
      <c r="A450" s="2" t="s">
        <v>180</v>
      </c>
      <c r="B450" s="2"/>
      <c r="C450" s="2" t="s">
        <v>66</v>
      </c>
      <c r="D450" s="2" t="s">
        <v>65</v>
      </c>
      <c r="E450" s="14" t="s">
        <v>177</v>
      </c>
      <c r="F450" s="14" t="s">
        <v>176</v>
      </c>
      <c r="G450" s="2" t="s">
        <v>162</v>
      </c>
      <c r="H450" s="2" t="s">
        <v>1</v>
      </c>
      <c r="I450" s="2" t="s">
        <v>17</v>
      </c>
      <c r="J450" s="8">
        <v>7.99</v>
      </c>
      <c r="K450" s="3">
        <f t="shared" si="9"/>
        <v>16</v>
      </c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>
        <v>1</v>
      </c>
      <c r="AH450" s="2"/>
      <c r="AI450" s="2">
        <v>2</v>
      </c>
      <c r="AJ450" s="2"/>
      <c r="AK450" s="2">
        <v>1</v>
      </c>
      <c r="AL450" s="2"/>
      <c r="AM450" s="2">
        <v>3</v>
      </c>
      <c r="AN450" s="2"/>
      <c r="AO450" s="2"/>
      <c r="AP450" s="2"/>
      <c r="AQ450" s="2">
        <v>1</v>
      </c>
      <c r="AR450" s="2">
        <v>3</v>
      </c>
      <c r="AS450" s="2"/>
      <c r="AT450" s="2"/>
      <c r="AU450" s="2"/>
      <c r="AV450" s="2"/>
      <c r="AW450" s="2"/>
      <c r="AX450" s="2"/>
      <c r="AY450" s="2">
        <v>1</v>
      </c>
      <c r="AZ450" s="2"/>
      <c r="BA450" s="2"/>
      <c r="BB450" s="2"/>
      <c r="BC450" s="2"/>
      <c r="BD450" s="2"/>
      <c r="BE450" s="2">
        <v>4</v>
      </c>
      <c r="BF450" s="2"/>
      <c r="BG450" s="9" t="e">
        <f>#REF!*K450</f>
        <v>#REF!</v>
      </c>
      <c r="BH450" s="9"/>
    </row>
    <row r="451" spans="1:60" ht="138" customHeight="1" x14ac:dyDescent="0.25">
      <c r="A451" s="2" t="s">
        <v>180</v>
      </c>
      <c r="B451" s="2"/>
      <c r="C451" s="2" t="s">
        <v>179</v>
      </c>
      <c r="D451" s="2" t="s">
        <v>178</v>
      </c>
      <c r="E451" s="14" t="s">
        <v>177</v>
      </c>
      <c r="F451" s="14" t="s">
        <v>176</v>
      </c>
      <c r="G451" s="2" t="s">
        <v>162</v>
      </c>
      <c r="H451" s="2" t="s">
        <v>1</v>
      </c>
      <c r="I451" s="2" t="s">
        <v>17</v>
      </c>
      <c r="J451" s="8">
        <v>7.99</v>
      </c>
      <c r="K451" s="3">
        <f t="shared" si="9"/>
        <v>11</v>
      </c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>
        <v>2</v>
      </c>
      <c r="AH451" s="2"/>
      <c r="AI451" s="2"/>
      <c r="AJ451" s="2"/>
      <c r="AK451" s="2"/>
      <c r="AL451" s="2"/>
      <c r="AM451" s="2"/>
      <c r="AN451" s="2"/>
      <c r="AO451" s="2"/>
      <c r="AP451" s="2"/>
      <c r="AQ451" s="2">
        <v>2</v>
      </c>
      <c r="AR451" s="2">
        <v>2</v>
      </c>
      <c r="AS451" s="2"/>
      <c r="AT451" s="2"/>
      <c r="AU451" s="2"/>
      <c r="AV451" s="2"/>
      <c r="AW451" s="2"/>
      <c r="AX451" s="2"/>
      <c r="AY451" s="2">
        <v>1</v>
      </c>
      <c r="AZ451" s="2"/>
      <c r="BA451" s="2"/>
      <c r="BB451" s="2"/>
      <c r="BC451" s="2"/>
      <c r="BD451" s="2"/>
      <c r="BE451" s="2">
        <v>4</v>
      </c>
      <c r="BF451" s="2"/>
      <c r="BG451" s="9" t="e">
        <f>#REF!*K451</f>
        <v>#REF!</v>
      </c>
      <c r="BH451" s="9"/>
    </row>
    <row r="452" spans="1:60" ht="30" x14ac:dyDescent="0.25">
      <c r="A452" s="2" t="s">
        <v>175</v>
      </c>
      <c r="B452" s="2"/>
      <c r="C452" s="2" t="s">
        <v>52</v>
      </c>
      <c r="D452" s="2" t="s">
        <v>51</v>
      </c>
      <c r="E452" s="14" t="s">
        <v>166</v>
      </c>
      <c r="F452" s="14" t="s">
        <v>165</v>
      </c>
      <c r="G452" s="2" t="s">
        <v>162</v>
      </c>
      <c r="H452" s="2" t="s">
        <v>1</v>
      </c>
      <c r="I452" s="2" t="s">
        <v>168</v>
      </c>
      <c r="J452" s="8">
        <v>11.9</v>
      </c>
      <c r="K452" s="3">
        <f t="shared" si="9"/>
        <v>13</v>
      </c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>
        <v>1</v>
      </c>
      <c r="AJ452" s="2"/>
      <c r="AK452" s="2">
        <v>1</v>
      </c>
      <c r="AL452" s="2"/>
      <c r="AM452" s="2">
        <v>1</v>
      </c>
      <c r="AN452" s="2"/>
      <c r="AO452" s="2">
        <v>2</v>
      </c>
      <c r="AP452" s="2"/>
      <c r="AQ452" s="2"/>
      <c r="AR452" s="2">
        <v>2</v>
      </c>
      <c r="AS452" s="2"/>
      <c r="AT452" s="2"/>
      <c r="AU452" s="2"/>
      <c r="AV452" s="2"/>
      <c r="AW452" s="2"/>
      <c r="AX452" s="2"/>
      <c r="AY452" s="2">
        <v>3</v>
      </c>
      <c r="AZ452" s="2"/>
      <c r="BA452" s="2"/>
      <c r="BB452" s="2"/>
      <c r="BC452" s="2"/>
      <c r="BD452" s="2"/>
      <c r="BE452" s="2">
        <v>3</v>
      </c>
      <c r="BF452" s="2"/>
      <c r="BG452" s="9" t="e">
        <f>#REF!*K452</f>
        <v>#REF!</v>
      </c>
      <c r="BH452" s="9"/>
    </row>
    <row r="453" spans="1:60" ht="30" x14ac:dyDescent="0.25">
      <c r="A453" s="2" t="s">
        <v>174</v>
      </c>
      <c r="B453" s="2"/>
      <c r="C453" s="2" t="s">
        <v>52</v>
      </c>
      <c r="D453" s="2" t="s">
        <v>51</v>
      </c>
      <c r="E453" s="14" t="s">
        <v>173</v>
      </c>
      <c r="F453" s="14" t="s">
        <v>172</v>
      </c>
      <c r="G453" s="2" t="s">
        <v>162</v>
      </c>
      <c r="H453" s="2" t="s">
        <v>1</v>
      </c>
      <c r="I453" s="2" t="s">
        <v>168</v>
      </c>
      <c r="J453" s="8">
        <v>12.9</v>
      </c>
      <c r="K453" s="3">
        <f t="shared" si="9"/>
        <v>8</v>
      </c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>
        <v>1</v>
      </c>
      <c r="AJ453" s="2"/>
      <c r="AK453" s="2">
        <v>1</v>
      </c>
      <c r="AL453" s="2"/>
      <c r="AM453" s="2">
        <v>2</v>
      </c>
      <c r="AN453" s="2"/>
      <c r="AO453" s="2">
        <v>1</v>
      </c>
      <c r="AP453" s="2"/>
      <c r="AQ453" s="2"/>
      <c r="AR453" s="2">
        <v>1</v>
      </c>
      <c r="AS453" s="2"/>
      <c r="AT453" s="2">
        <v>1</v>
      </c>
      <c r="AU453" s="2"/>
      <c r="AV453" s="2"/>
      <c r="AW453" s="2"/>
      <c r="AX453" s="2"/>
      <c r="AY453" s="2">
        <v>1</v>
      </c>
      <c r="AZ453" s="2"/>
      <c r="BA453" s="2"/>
      <c r="BB453" s="2"/>
      <c r="BC453" s="2"/>
      <c r="BD453" s="2"/>
      <c r="BE453" s="2"/>
      <c r="BF453" s="2"/>
      <c r="BG453" s="9" t="e">
        <f>#REF!*K453</f>
        <v>#REF!</v>
      </c>
      <c r="BH453" s="9"/>
    </row>
    <row r="454" spans="1:60" ht="138" customHeight="1" x14ac:dyDescent="0.25">
      <c r="A454" s="2" t="s">
        <v>171</v>
      </c>
      <c r="B454" s="2"/>
      <c r="C454" s="2" t="s">
        <v>52</v>
      </c>
      <c r="D454" s="2" t="s">
        <v>51</v>
      </c>
      <c r="E454" s="14" t="s">
        <v>170</v>
      </c>
      <c r="F454" s="14" t="s">
        <v>169</v>
      </c>
      <c r="G454" s="2" t="s">
        <v>162</v>
      </c>
      <c r="H454" s="2" t="s">
        <v>1</v>
      </c>
      <c r="I454" s="2" t="s">
        <v>168</v>
      </c>
      <c r="J454" s="8">
        <v>11.9</v>
      </c>
      <c r="K454" s="3">
        <f t="shared" si="9"/>
        <v>13</v>
      </c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>
        <v>2</v>
      </c>
      <c r="AJ454" s="2"/>
      <c r="AK454" s="2">
        <v>1</v>
      </c>
      <c r="AL454" s="2"/>
      <c r="AM454" s="2">
        <v>1</v>
      </c>
      <c r="AN454" s="2"/>
      <c r="AO454" s="2">
        <v>2</v>
      </c>
      <c r="AP454" s="2"/>
      <c r="AQ454" s="2">
        <v>1</v>
      </c>
      <c r="AR454" s="2">
        <v>1</v>
      </c>
      <c r="AS454" s="2"/>
      <c r="AT454" s="2">
        <v>2</v>
      </c>
      <c r="AU454" s="2"/>
      <c r="AV454" s="2"/>
      <c r="AW454" s="2"/>
      <c r="AX454" s="2"/>
      <c r="AY454" s="2">
        <v>2</v>
      </c>
      <c r="AZ454" s="2"/>
      <c r="BA454" s="2"/>
      <c r="BB454" s="2"/>
      <c r="BC454" s="2"/>
      <c r="BD454" s="2"/>
      <c r="BE454" s="2">
        <v>1</v>
      </c>
      <c r="BF454" s="2"/>
      <c r="BG454" s="9" t="e">
        <f>#REF!*K454</f>
        <v>#REF!</v>
      </c>
      <c r="BH454" s="9"/>
    </row>
    <row r="455" spans="1:60" ht="30" x14ac:dyDescent="0.25">
      <c r="A455" s="2" t="s">
        <v>167</v>
      </c>
      <c r="B455" s="2"/>
      <c r="C455" s="2" t="s">
        <v>52</v>
      </c>
      <c r="D455" s="2" t="s">
        <v>51</v>
      </c>
      <c r="E455" s="14" t="s">
        <v>166</v>
      </c>
      <c r="F455" s="14" t="s">
        <v>165</v>
      </c>
      <c r="G455" s="2" t="s">
        <v>162</v>
      </c>
      <c r="H455" s="2" t="s">
        <v>1</v>
      </c>
      <c r="I455" s="2" t="s">
        <v>0</v>
      </c>
      <c r="J455" s="8">
        <v>14.9</v>
      </c>
      <c r="K455" s="3">
        <f t="shared" si="9"/>
        <v>19</v>
      </c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>
        <v>4</v>
      </c>
      <c r="AJ455" s="2"/>
      <c r="AK455" s="2">
        <v>4</v>
      </c>
      <c r="AL455" s="2"/>
      <c r="AM455" s="2">
        <v>2</v>
      </c>
      <c r="AN455" s="2"/>
      <c r="AO455" s="2">
        <v>2</v>
      </c>
      <c r="AP455" s="2"/>
      <c r="AQ455" s="2">
        <v>2</v>
      </c>
      <c r="AR455" s="2">
        <v>2</v>
      </c>
      <c r="AS455" s="2"/>
      <c r="AT455" s="2"/>
      <c r="AU455" s="2"/>
      <c r="AV455" s="2"/>
      <c r="AW455" s="2"/>
      <c r="AX455" s="2"/>
      <c r="AY455" s="2">
        <v>2</v>
      </c>
      <c r="AZ455" s="2"/>
      <c r="BA455" s="2"/>
      <c r="BB455" s="2"/>
      <c r="BC455" s="2"/>
      <c r="BD455" s="2"/>
      <c r="BE455" s="2">
        <v>1</v>
      </c>
      <c r="BF455" s="2"/>
      <c r="BG455" s="9" t="e">
        <f>#REF!*K455</f>
        <v>#REF!</v>
      </c>
      <c r="BH455" s="9"/>
    </row>
    <row r="456" spans="1:60" ht="138" customHeight="1" x14ac:dyDescent="0.25">
      <c r="A456" s="2" t="s">
        <v>164</v>
      </c>
      <c r="B456" s="2"/>
      <c r="C456" s="2" t="s">
        <v>5</v>
      </c>
      <c r="D456" s="2" t="s">
        <v>4</v>
      </c>
      <c r="E456" s="14" t="s">
        <v>163</v>
      </c>
      <c r="F456" s="14" t="s">
        <v>163</v>
      </c>
      <c r="G456" s="2" t="s">
        <v>162</v>
      </c>
      <c r="H456" s="2" t="s">
        <v>1</v>
      </c>
      <c r="I456" s="2" t="s">
        <v>7</v>
      </c>
      <c r="J456" s="8">
        <v>14.9</v>
      </c>
      <c r="K456" s="3">
        <f t="shared" si="9"/>
        <v>7</v>
      </c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>
        <v>2</v>
      </c>
      <c r="AJ456" s="2"/>
      <c r="AK456" s="2">
        <v>1</v>
      </c>
      <c r="AL456" s="2"/>
      <c r="AM456" s="2"/>
      <c r="AN456" s="2"/>
      <c r="AO456" s="2">
        <v>1</v>
      </c>
      <c r="AP456" s="2"/>
      <c r="AQ456" s="2">
        <v>1</v>
      </c>
      <c r="AR456" s="2">
        <v>1</v>
      </c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>
        <v>1</v>
      </c>
      <c r="BF456" s="2"/>
      <c r="BG456" s="9" t="e">
        <f>#REF!*K456</f>
        <v>#REF!</v>
      </c>
      <c r="BH456" s="9"/>
    </row>
    <row r="457" spans="1:60" ht="138" customHeight="1" x14ac:dyDescent="0.25">
      <c r="A457" s="2" t="s">
        <v>161</v>
      </c>
      <c r="B457" s="2"/>
      <c r="C457" s="2" t="s">
        <v>38</v>
      </c>
      <c r="D457" s="2" t="s">
        <v>37</v>
      </c>
      <c r="E457" s="14" t="s">
        <v>134</v>
      </c>
      <c r="F457" s="14" t="s">
        <v>133</v>
      </c>
      <c r="G457" s="2" t="s">
        <v>132</v>
      </c>
      <c r="H457" s="2" t="s">
        <v>1</v>
      </c>
      <c r="I457" s="2" t="s">
        <v>7</v>
      </c>
      <c r="J457" s="8">
        <v>18.899999999999999</v>
      </c>
      <c r="K457" s="3">
        <f t="shared" si="9"/>
        <v>1</v>
      </c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>
        <v>1</v>
      </c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9" t="e">
        <f>#REF!*K457</f>
        <v>#REF!</v>
      </c>
      <c r="BH457" s="9"/>
    </row>
    <row r="458" spans="1:60" ht="138" customHeight="1" x14ac:dyDescent="0.25">
      <c r="A458" s="2" t="s">
        <v>161</v>
      </c>
      <c r="B458" s="2"/>
      <c r="C458" s="2" t="s">
        <v>22</v>
      </c>
      <c r="D458" s="2" t="s">
        <v>21</v>
      </c>
      <c r="E458" s="14" t="s">
        <v>134</v>
      </c>
      <c r="F458" s="14" t="s">
        <v>133</v>
      </c>
      <c r="G458" s="2" t="s">
        <v>132</v>
      </c>
      <c r="H458" s="2" t="s">
        <v>1</v>
      </c>
      <c r="I458" s="2" t="s">
        <v>7</v>
      </c>
      <c r="J458" s="8">
        <v>18.899999999999999</v>
      </c>
      <c r="K458" s="3">
        <f t="shared" si="9"/>
        <v>4</v>
      </c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>
        <v>4</v>
      </c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9" t="e">
        <f>#REF!*K458</f>
        <v>#REF!</v>
      </c>
      <c r="BH458" s="9"/>
    </row>
    <row r="459" spans="1:60" ht="138" customHeight="1" x14ac:dyDescent="0.25">
      <c r="A459" s="2" t="s">
        <v>160</v>
      </c>
      <c r="B459" s="2"/>
      <c r="C459" s="2" t="s">
        <v>159</v>
      </c>
      <c r="D459" s="2" t="s">
        <v>158</v>
      </c>
      <c r="E459" s="14" t="s">
        <v>134</v>
      </c>
      <c r="F459" s="14" t="s">
        <v>133</v>
      </c>
      <c r="G459" s="2" t="s">
        <v>132</v>
      </c>
      <c r="H459" s="2" t="s">
        <v>1</v>
      </c>
      <c r="I459" s="2" t="s">
        <v>7</v>
      </c>
      <c r="J459" s="8">
        <v>15.9</v>
      </c>
      <c r="K459" s="3">
        <f t="shared" si="9"/>
        <v>1</v>
      </c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>
        <v>1</v>
      </c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9" t="e">
        <f>#REF!*K459</f>
        <v>#REF!</v>
      </c>
      <c r="BH459" s="9"/>
    </row>
    <row r="460" spans="1:60" ht="138" customHeight="1" x14ac:dyDescent="0.25">
      <c r="A460" s="2" t="s">
        <v>157</v>
      </c>
      <c r="B460" s="2"/>
      <c r="C460" s="2" t="s">
        <v>156</v>
      </c>
      <c r="D460" s="2" t="s">
        <v>155</v>
      </c>
      <c r="E460" s="14" t="s">
        <v>134</v>
      </c>
      <c r="F460" s="14" t="s">
        <v>133</v>
      </c>
      <c r="G460" s="2" t="s">
        <v>132</v>
      </c>
      <c r="H460" s="2" t="s">
        <v>1</v>
      </c>
      <c r="I460" s="2" t="s">
        <v>82</v>
      </c>
      <c r="J460" s="8">
        <v>34.9</v>
      </c>
      <c r="K460" s="3">
        <f t="shared" si="9"/>
        <v>1</v>
      </c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>
        <v>1</v>
      </c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9" t="e">
        <f>#REF!*K460</f>
        <v>#REF!</v>
      </c>
      <c r="BH460" s="9"/>
    </row>
    <row r="461" spans="1:60" ht="138" customHeight="1" x14ac:dyDescent="0.25">
      <c r="A461" s="2" t="s">
        <v>154</v>
      </c>
      <c r="B461" s="2"/>
      <c r="C461" s="2" t="s">
        <v>153</v>
      </c>
      <c r="D461" s="2" t="s">
        <v>152</v>
      </c>
      <c r="E461" s="14" t="s">
        <v>151</v>
      </c>
      <c r="F461" s="14" t="s">
        <v>150</v>
      </c>
      <c r="G461" s="2" t="s">
        <v>132</v>
      </c>
      <c r="H461" s="2" t="s">
        <v>1</v>
      </c>
      <c r="I461" s="2" t="s">
        <v>7</v>
      </c>
      <c r="J461" s="8">
        <v>32.9</v>
      </c>
      <c r="K461" s="3">
        <f t="shared" si="9"/>
        <v>18</v>
      </c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>
        <v>1</v>
      </c>
      <c r="AP461" s="2"/>
      <c r="AQ461" s="2"/>
      <c r="AR461" s="2">
        <v>10</v>
      </c>
      <c r="AS461" s="2"/>
      <c r="AT461" s="2"/>
      <c r="AU461" s="2"/>
      <c r="AV461" s="2"/>
      <c r="AW461" s="2"/>
      <c r="AX461" s="2"/>
      <c r="AY461" s="2">
        <v>4</v>
      </c>
      <c r="AZ461" s="2"/>
      <c r="BA461" s="2"/>
      <c r="BB461" s="2"/>
      <c r="BC461" s="2"/>
      <c r="BD461" s="2"/>
      <c r="BE461" s="2">
        <v>3</v>
      </c>
      <c r="BF461" s="2"/>
      <c r="BG461" s="9" t="e">
        <f>#REF!*K461</f>
        <v>#REF!</v>
      </c>
      <c r="BH461" s="9"/>
    </row>
    <row r="462" spans="1:60" ht="30" x14ac:dyDescent="0.25">
      <c r="A462" s="2" t="s">
        <v>149</v>
      </c>
      <c r="B462" s="2"/>
      <c r="C462" s="2" t="s">
        <v>148</v>
      </c>
      <c r="D462" s="2" t="s">
        <v>147</v>
      </c>
      <c r="E462" s="14" t="s">
        <v>134</v>
      </c>
      <c r="F462" s="14" t="s">
        <v>133</v>
      </c>
      <c r="G462" s="2" t="s">
        <v>132</v>
      </c>
      <c r="H462" s="2" t="s">
        <v>1</v>
      </c>
      <c r="I462" s="2" t="s">
        <v>7</v>
      </c>
      <c r="J462" s="8">
        <v>33.68</v>
      </c>
      <c r="K462" s="3">
        <f t="shared" si="9"/>
        <v>4</v>
      </c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>
        <v>4</v>
      </c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9" t="e">
        <f>#REF!*K462</f>
        <v>#REF!</v>
      </c>
      <c r="BH462" s="9"/>
    </row>
    <row r="463" spans="1:60" ht="138" customHeight="1" x14ac:dyDescent="0.25">
      <c r="A463" s="2" t="s">
        <v>146</v>
      </c>
      <c r="B463" s="2"/>
      <c r="C463" s="2" t="s">
        <v>19</v>
      </c>
      <c r="D463" s="2" t="s">
        <v>18</v>
      </c>
      <c r="E463" s="14" t="s">
        <v>134</v>
      </c>
      <c r="F463" s="14" t="s">
        <v>133</v>
      </c>
      <c r="G463" s="2" t="s">
        <v>132</v>
      </c>
      <c r="H463" s="2" t="s">
        <v>1</v>
      </c>
      <c r="I463" s="2" t="s">
        <v>17</v>
      </c>
      <c r="J463" s="8">
        <v>25.99</v>
      </c>
      <c r="K463" s="3">
        <f t="shared" si="9"/>
        <v>3</v>
      </c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>
        <v>3</v>
      </c>
      <c r="AZ463" s="2"/>
      <c r="BA463" s="2"/>
      <c r="BB463" s="2"/>
      <c r="BC463" s="2"/>
      <c r="BD463" s="2"/>
      <c r="BE463" s="2"/>
      <c r="BF463" s="2"/>
      <c r="BG463" s="9" t="e">
        <f>#REF!*K463</f>
        <v>#REF!</v>
      </c>
      <c r="BH463" s="9"/>
    </row>
    <row r="464" spans="1:60" ht="138" customHeight="1" x14ac:dyDescent="0.25">
      <c r="A464" s="2" t="s">
        <v>146</v>
      </c>
      <c r="B464" s="2"/>
      <c r="C464" s="2" t="s">
        <v>145</v>
      </c>
      <c r="D464" s="2" t="s">
        <v>144</v>
      </c>
      <c r="E464" s="14" t="s">
        <v>134</v>
      </c>
      <c r="F464" s="14" t="s">
        <v>133</v>
      </c>
      <c r="G464" s="2" t="s">
        <v>132</v>
      </c>
      <c r="H464" s="2" t="s">
        <v>1</v>
      </c>
      <c r="I464" s="2" t="s">
        <v>17</v>
      </c>
      <c r="J464" s="8">
        <v>25.99</v>
      </c>
      <c r="K464" s="3">
        <f t="shared" si="9"/>
        <v>4</v>
      </c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>
        <v>1</v>
      </c>
      <c r="AH464" s="2"/>
      <c r="AI464" s="2"/>
      <c r="AJ464" s="2"/>
      <c r="AK464" s="2"/>
      <c r="AL464" s="2"/>
      <c r="AM464" s="2"/>
      <c r="AN464" s="2"/>
      <c r="AO464" s="2">
        <v>3</v>
      </c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9" t="e">
        <f>#REF!*K464</f>
        <v>#REF!</v>
      </c>
      <c r="BH464" s="9"/>
    </row>
    <row r="465" spans="1:60" ht="138" customHeight="1" x14ac:dyDescent="0.25">
      <c r="A465" s="2" t="s">
        <v>143</v>
      </c>
      <c r="B465" s="2"/>
      <c r="C465" s="2" t="s">
        <v>5</v>
      </c>
      <c r="D465" s="2" t="s">
        <v>4</v>
      </c>
      <c r="E465" s="14" t="s">
        <v>142</v>
      </c>
      <c r="F465" s="14" t="s">
        <v>136</v>
      </c>
      <c r="G465" s="2" t="s">
        <v>132</v>
      </c>
      <c r="H465" s="2" t="s">
        <v>1</v>
      </c>
      <c r="I465" s="2" t="s">
        <v>7</v>
      </c>
      <c r="J465" s="8">
        <v>47.99</v>
      </c>
      <c r="K465" s="3">
        <f t="shared" si="9"/>
        <v>1</v>
      </c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>
        <v>1</v>
      </c>
      <c r="AZ465" s="2"/>
      <c r="BA465" s="2"/>
      <c r="BB465" s="2"/>
      <c r="BC465" s="2"/>
      <c r="BD465" s="2"/>
      <c r="BE465" s="2"/>
      <c r="BF465" s="2"/>
      <c r="BG465" s="9" t="e">
        <f>#REF!*K465</f>
        <v>#REF!</v>
      </c>
      <c r="BH465" s="9"/>
    </row>
    <row r="466" spans="1:60" ht="138" customHeight="1" x14ac:dyDescent="0.25">
      <c r="A466" s="2" t="s">
        <v>141</v>
      </c>
      <c r="B466" s="2"/>
      <c r="C466" s="2" t="s">
        <v>38</v>
      </c>
      <c r="D466" s="2" t="s">
        <v>37</v>
      </c>
      <c r="E466" s="14" t="s">
        <v>140</v>
      </c>
      <c r="F466" s="14" t="s">
        <v>139</v>
      </c>
      <c r="G466" s="2" t="s">
        <v>132</v>
      </c>
      <c r="H466" s="2" t="s">
        <v>1</v>
      </c>
      <c r="I466" s="2" t="s">
        <v>7</v>
      </c>
      <c r="J466" s="8">
        <v>25.99</v>
      </c>
      <c r="K466" s="3">
        <f t="shared" si="9"/>
        <v>2</v>
      </c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>
        <v>2</v>
      </c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9" t="e">
        <f>#REF!*K466</f>
        <v>#REF!</v>
      </c>
      <c r="BH466" s="9"/>
    </row>
    <row r="467" spans="1:60" ht="138" customHeight="1" x14ac:dyDescent="0.25">
      <c r="A467" s="2" t="s">
        <v>141</v>
      </c>
      <c r="B467" s="2"/>
      <c r="C467" s="2" t="s">
        <v>22</v>
      </c>
      <c r="D467" s="2" t="s">
        <v>21</v>
      </c>
      <c r="E467" s="14" t="s">
        <v>140</v>
      </c>
      <c r="F467" s="14" t="s">
        <v>139</v>
      </c>
      <c r="G467" s="2" t="s">
        <v>132</v>
      </c>
      <c r="H467" s="2" t="s">
        <v>1</v>
      </c>
      <c r="I467" s="2" t="s">
        <v>7</v>
      </c>
      <c r="J467" s="8">
        <v>25.99</v>
      </c>
      <c r="K467" s="3">
        <f t="shared" si="9"/>
        <v>2</v>
      </c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>
        <v>1</v>
      </c>
      <c r="AL467" s="2"/>
      <c r="AM467" s="2">
        <v>1</v>
      </c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9" t="e">
        <f>#REF!*K467</f>
        <v>#REF!</v>
      </c>
      <c r="BH467" s="9"/>
    </row>
    <row r="468" spans="1:60" ht="138" customHeight="1" x14ac:dyDescent="0.25">
      <c r="A468" s="2" t="s">
        <v>138</v>
      </c>
      <c r="B468" s="2"/>
      <c r="C468" s="2" t="s">
        <v>38</v>
      </c>
      <c r="D468" s="2" t="s">
        <v>37</v>
      </c>
      <c r="E468" s="14" t="s">
        <v>137</v>
      </c>
      <c r="F468" s="14" t="s">
        <v>136</v>
      </c>
      <c r="G468" s="2" t="s">
        <v>132</v>
      </c>
      <c r="H468" s="2" t="s">
        <v>1</v>
      </c>
      <c r="I468" s="2" t="s">
        <v>7</v>
      </c>
      <c r="J468" s="8">
        <v>29.99</v>
      </c>
      <c r="K468" s="3">
        <f t="shared" si="9"/>
        <v>5</v>
      </c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>
        <v>2</v>
      </c>
      <c r="AP468" s="2"/>
      <c r="AQ468" s="2"/>
      <c r="AR468" s="2">
        <v>1</v>
      </c>
      <c r="AS468" s="2"/>
      <c r="AT468" s="2"/>
      <c r="AU468" s="2"/>
      <c r="AV468" s="2"/>
      <c r="AW468" s="2"/>
      <c r="AX468" s="2"/>
      <c r="AY468" s="2">
        <v>2</v>
      </c>
      <c r="AZ468" s="2"/>
      <c r="BA468" s="2"/>
      <c r="BB468" s="2"/>
      <c r="BC468" s="2"/>
      <c r="BD468" s="2"/>
      <c r="BE468" s="2"/>
      <c r="BF468" s="2"/>
      <c r="BG468" s="9" t="e">
        <f>#REF!*K468</f>
        <v>#REF!</v>
      </c>
      <c r="BH468" s="9"/>
    </row>
    <row r="469" spans="1:60" ht="138" customHeight="1" x14ac:dyDescent="0.25">
      <c r="A469" s="2" t="s">
        <v>138</v>
      </c>
      <c r="B469" s="2"/>
      <c r="C469" s="2" t="s">
        <v>22</v>
      </c>
      <c r="D469" s="2" t="s">
        <v>21</v>
      </c>
      <c r="E469" s="14" t="s">
        <v>137</v>
      </c>
      <c r="F469" s="14" t="s">
        <v>136</v>
      </c>
      <c r="G469" s="2" t="s">
        <v>132</v>
      </c>
      <c r="H469" s="2" t="s">
        <v>1</v>
      </c>
      <c r="I469" s="2" t="s">
        <v>7</v>
      </c>
      <c r="J469" s="8">
        <v>29.99</v>
      </c>
      <c r="K469" s="3">
        <f t="shared" si="9"/>
        <v>6</v>
      </c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>
        <v>2</v>
      </c>
      <c r="AP469" s="2"/>
      <c r="AQ469" s="2"/>
      <c r="AR469" s="2">
        <v>2</v>
      </c>
      <c r="AS469" s="2"/>
      <c r="AT469" s="2"/>
      <c r="AU469" s="2"/>
      <c r="AV469" s="2"/>
      <c r="AW469" s="2"/>
      <c r="AX469" s="2"/>
      <c r="AY469" s="2">
        <v>2</v>
      </c>
      <c r="AZ469" s="2"/>
      <c r="BA469" s="2"/>
      <c r="BB469" s="2"/>
      <c r="BC469" s="2"/>
      <c r="BD469" s="2"/>
      <c r="BE469" s="2"/>
      <c r="BF469" s="2"/>
      <c r="BG469" s="9" t="e">
        <f>#REF!*K469</f>
        <v>#REF!</v>
      </c>
      <c r="BH469" s="9"/>
    </row>
    <row r="470" spans="1:60" ht="138" customHeight="1" x14ac:dyDescent="0.25">
      <c r="A470" s="2" t="s">
        <v>135</v>
      </c>
      <c r="B470" s="2"/>
      <c r="C470" s="2" t="s">
        <v>5</v>
      </c>
      <c r="D470" s="2" t="s">
        <v>4</v>
      </c>
      <c r="E470" s="14" t="s">
        <v>134</v>
      </c>
      <c r="F470" s="14" t="s">
        <v>133</v>
      </c>
      <c r="G470" s="2" t="s">
        <v>132</v>
      </c>
      <c r="H470" s="2" t="s">
        <v>1</v>
      </c>
      <c r="I470" s="2" t="s">
        <v>7</v>
      </c>
      <c r="J470" s="8">
        <v>29.99</v>
      </c>
      <c r="K470" s="3">
        <f t="shared" si="9"/>
        <v>1</v>
      </c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>
        <v>1</v>
      </c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9" t="e">
        <f>#REF!*K470</f>
        <v>#REF!</v>
      </c>
      <c r="BH470" s="9"/>
    </row>
    <row r="471" spans="1:60" ht="138" customHeight="1" x14ac:dyDescent="0.25">
      <c r="A471" s="2" t="s">
        <v>131</v>
      </c>
      <c r="B471" s="2"/>
      <c r="C471" s="2" t="s">
        <v>43</v>
      </c>
      <c r="D471" s="2" t="s">
        <v>42</v>
      </c>
      <c r="E471" s="14" t="s">
        <v>130</v>
      </c>
      <c r="F471" s="14" t="s">
        <v>129</v>
      </c>
      <c r="G471" s="2" t="s">
        <v>128</v>
      </c>
      <c r="H471" s="2" t="s">
        <v>1</v>
      </c>
      <c r="I471" s="2" t="s">
        <v>7</v>
      </c>
      <c r="J471" s="8">
        <v>19.989999999999998</v>
      </c>
      <c r="K471" s="3">
        <f t="shared" si="9"/>
        <v>2</v>
      </c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>
        <v>2</v>
      </c>
      <c r="BF471" s="2"/>
      <c r="BG471" s="9" t="e">
        <f>#REF!*K471</f>
        <v>#REF!</v>
      </c>
      <c r="BH471" s="9"/>
    </row>
    <row r="472" spans="1:60" ht="138" customHeight="1" x14ac:dyDescent="0.25">
      <c r="A472" s="2" t="s">
        <v>131</v>
      </c>
      <c r="B472" s="2"/>
      <c r="C472" s="2" t="s">
        <v>88</v>
      </c>
      <c r="D472" s="2" t="s">
        <v>87</v>
      </c>
      <c r="E472" s="14" t="s">
        <v>130</v>
      </c>
      <c r="F472" s="14" t="s">
        <v>129</v>
      </c>
      <c r="G472" s="2" t="s">
        <v>128</v>
      </c>
      <c r="H472" s="2" t="s">
        <v>1</v>
      </c>
      <c r="I472" s="2" t="s">
        <v>7</v>
      </c>
      <c r="J472" s="8">
        <v>19.989999999999998</v>
      </c>
      <c r="K472" s="3">
        <f t="shared" si="9"/>
        <v>2</v>
      </c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>
        <v>1</v>
      </c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>
        <v>1</v>
      </c>
      <c r="AZ472" s="2"/>
      <c r="BA472" s="2"/>
      <c r="BB472" s="2"/>
      <c r="BC472" s="2"/>
      <c r="BD472" s="2"/>
      <c r="BE472" s="2"/>
      <c r="BF472" s="2"/>
      <c r="BG472" s="9" t="e">
        <f>#REF!*K472</f>
        <v>#REF!</v>
      </c>
      <c r="BH472" s="9"/>
    </row>
    <row r="473" spans="1:60" ht="138" customHeight="1" x14ac:dyDescent="0.25">
      <c r="A473" s="2" t="s">
        <v>127</v>
      </c>
      <c r="B473" s="2"/>
      <c r="C473" s="2" t="s">
        <v>32</v>
      </c>
      <c r="D473" s="2" t="s">
        <v>31</v>
      </c>
      <c r="E473" s="14" t="s">
        <v>126</v>
      </c>
      <c r="F473" s="14" t="s">
        <v>125</v>
      </c>
      <c r="G473" s="2" t="s">
        <v>124</v>
      </c>
      <c r="H473" s="2" t="s">
        <v>1</v>
      </c>
      <c r="I473" s="2" t="s">
        <v>0</v>
      </c>
      <c r="J473" s="8">
        <v>15.99</v>
      </c>
      <c r="K473" s="3">
        <f t="shared" si="9"/>
        <v>25</v>
      </c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>
        <v>4</v>
      </c>
      <c r="AJ473" s="2"/>
      <c r="AK473" s="2">
        <v>4</v>
      </c>
      <c r="AL473" s="2"/>
      <c r="AM473" s="2">
        <v>5</v>
      </c>
      <c r="AN473" s="2"/>
      <c r="AO473" s="2"/>
      <c r="AP473" s="2"/>
      <c r="AQ473" s="2"/>
      <c r="AR473" s="2">
        <v>2</v>
      </c>
      <c r="AS473" s="2"/>
      <c r="AT473" s="2"/>
      <c r="AU473" s="2"/>
      <c r="AV473" s="2"/>
      <c r="AW473" s="2"/>
      <c r="AX473" s="2"/>
      <c r="AY473" s="2">
        <v>6</v>
      </c>
      <c r="AZ473" s="2"/>
      <c r="BA473" s="2"/>
      <c r="BB473" s="2"/>
      <c r="BC473" s="2"/>
      <c r="BD473" s="2"/>
      <c r="BE473" s="2">
        <v>4</v>
      </c>
      <c r="BF473" s="2"/>
      <c r="BG473" s="9" t="e">
        <f>#REF!*K473</f>
        <v>#REF!</v>
      </c>
      <c r="BH473" s="9"/>
    </row>
    <row r="474" spans="1:60" ht="138" customHeight="1" x14ac:dyDescent="0.25">
      <c r="A474" s="2" t="s">
        <v>127</v>
      </c>
      <c r="B474" s="2"/>
      <c r="C474" s="2" t="s">
        <v>64</v>
      </c>
      <c r="D474" s="2" t="s">
        <v>63</v>
      </c>
      <c r="E474" s="14" t="s">
        <v>126</v>
      </c>
      <c r="F474" s="14" t="s">
        <v>125</v>
      </c>
      <c r="G474" s="2" t="s">
        <v>124</v>
      </c>
      <c r="H474" s="2" t="s">
        <v>1</v>
      </c>
      <c r="I474" s="2" t="s">
        <v>0</v>
      </c>
      <c r="J474" s="8">
        <v>15.99</v>
      </c>
      <c r="K474" s="3">
        <f t="shared" si="9"/>
        <v>17</v>
      </c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>
        <v>3</v>
      </c>
      <c r="AJ474" s="2"/>
      <c r="AK474" s="2">
        <v>2</v>
      </c>
      <c r="AL474" s="2"/>
      <c r="AM474" s="2">
        <v>2</v>
      </c>
      <c r="AN474" s="2"/>
      <c r="AO474" s="2"/>
      <c r="AP474" s="2"/>
      <c r="AQ474" s="2"/>
      <c r="AR474" s="2">
        <v>3</v>
      </c>
      <c r="AS474" s="2"/>
      <c r="AT474" s="2"/>
      <c r="AU474" s="2"/>
      <c r="AV474" s="2"/>
      <c r="AW474" s="2"/>
      <c r="AX474" s="2"/>
      <c r="AY474" s="2">
        <v>4</v>
      </c>
      <c r="AZ474" s="2"/>
      <c r="BA474" s="2"/>
      <c r="BB474" s="2"/>
      <c r="BC474" s="2"/>
      <c r="BD474" s="2"/>
      <c r="BE474" s="2">
        <v>3</v>
      </c>
      <c r="BF474" s="2"/>
      <c r="BG474" s="9" t="e">
        <f>#REF!*K474</f>
        <v>#REF!</v>
      </c>
      <c r="BH474" s="9"/>
    </row>
    <row r="475" spans="1:60" ht="138" customHeight="1" x14ac:dyDescent="0.25">
      <c r="A475" s="2" t="s">
        <v>123</v>
      </c>
      <c r="B475" s="2"/>
      <c r="C475" s="2" t="s">
        <v>43</v>
      </c>
      <c r="D475" s="2" t="s">
        <v>42</v>
      </c>
      <c r="E475" s="14" t="s">
        <v>122</v>
      </c>
      <c r="F475" s="14" t="s">
        <v>122</v>
      </c>
      <c r="G475" s="2" t="s">
        <v>121</v>
      </c>
      <c r="H475" s="2" t="s">
        <v>1</v>
      </c>
      <c r="I475" s="2" t="s">
        <v>82</v>
      </c>
      <c r="J475" s="8">
        <v>15.9</v>
      </c>
      <c r="K475" s="3">
        <f t="shared" si="9"/>
        <v>7</v>
      </c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>
        <v>1</v>
      </c>
      <c r="AJ475" s="2"/>
      <c r="AK475" s="2"/>
      <c r="AL475" s="2"/>
      <c r="AM475" s="2"/>
      <c r="AN475" s="2"/>
      <c r="AO475" s="2">
        <v>1</v>
      </c>
      <c r="AP475" s="2"/>
      <c r="AQ475" s="2"/>
      <c r="AR475" s="2">
        <v>1</v>
      </c>
      <c r="AS475" s="2"/>
      <c r="AT475" s="2"/>
      <c r="AU475" s="2"/>
      <c r="AV475" s="2"/>
      <c r="AW475" s="2"/>
      <c r="AX475" s="2"/>
      <c r="AY475" s="2">
        <v>1</v>
      </c>
      <c r="AZ475" s="2"/>
      <c r="BA475" s="2"/>
      <c r="BB475" s="2"/>
      <c r="BC475" s="2"/>
      <c r="BD475" s="2"/>
      <c r="BE475" s="2">
        <v>3</v>
      </c>
      <c r="BF475" s="2"/>
      <c r="BG475" s="9" t="e">
        <f>#REF!*K475</f>
        <v>#REF!</v>
      </c>
      <c r="BH475" s="9"/>
    </row>
    <row r="476" spans="1:60" ht="138" customHeight="1" x14ac:dyDescent="0.25">
      <c r="A476" s="2" t="s">
        <v>120</v>
      </c>
      <c r="B476" s="2"/>
      <c r="C476" s="2" t="s">
        <v>38</v>
      </c>
      <c r="D476" s="2" t="s">
        <v>37</v>
      </c>
      <c r="E476" s="14" t="s">
        <v>118</v>
      </c>
      <c r="F476" s="14" t="s">
        <v>118</v>
      </c>
      <c r="G476" s="2" t="s">
        <v>118</v>
      </c>
      <c r="H476" s="2" t="s">
        <v>1</v>
      </c>
      <c r="I476" s="2" t="s">
        <v>7</v>
      </c>
      <c r="J476" s="8">
        <v>9.9</v>
      </c>
      <c r="K476" s="3">
        <f t="shared" si="9"/>
        <v>6</v>
      </c>
      <c r="L476" s="2">
        <v>6</v>
      </c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9" t="e">
        <f>#REF!*K476</f>
        <v>#REF!</v>
      </c>
      <c r="BH476" s="9"/>
    </row>
    <row r="477" spans="1:60" ht="138" customHeight="1" x14ac:dyDescent="0.25">
      <c r="A477" s="2" t="s">
        <v>120</v>
      </c>
      <c r="B477" s="2"/>
      <c r="C477" s="2" t="s">
        <v>22</v>
      </c>
      <c r="D477" s="2" t="s">
        <v>21</v>
      </c>
      <c r="E477" s="14" t="s">
        <v>118</v>
      </c>
      <c r="F477" s="14" t="s">
        <v>118</v>
      </c>
      <c r="G477" s="2" t="s">
        <v>118</v>
      </c>
      <c r="H477" s="2" t="s">
        <v>1</v>
      </c>
      <c r="I477" s="2" t="s">
        <v>7</v>
      </c>
      <c r="J477" s="8">
        <v>9.9</v>
      </c>
      <c r="K477" s="3">
        <f t="shared" si="9"/>
        <v>6</v>
      </c>
      <c r="L477" s="2">
        <v>6</v>
      </c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9" t="e">
        <f>#REF!*K477</f>
        <v>#REF!</v>
      </c>
      <c r="BH477" s="9"/>
    </row>
    <row r="478" spans="1:60" ht="138" customHeight="1" x14ac:dyDescent="0.25">
      <c r="A478" s="2" t="s">
        <v>120</v>
      </c>
      <c r="B478" s="2"/>
      <c r="C478" s="2" t="s">
        <v>52</v>
      </c>
      <c r="D478" s="2" t="s">
        <v>51</v>
      </c>
      <c r="E478" s="14" t="s">
        <v>118</v>
      </c>
      <c r="F478" s="14" t="s">
        <v>118</v>
      </c>
      <c r="G478" s="2" t="s">
        <v>118</v>
      </c>
      <c r="H478" s="2" t="s">
        <v>1</v>
      </c>
      <c r="I478" s="2" t="s">
        <v>7</v>
      </c>
      <c r="J478" s="8">
        <v>9.9</v>
      </c>
      <c r="K478" s="3">
        <f t="shared" si="9"/>
        <v>9</v>
      </c>
      <c r="L478" s="2">
        <v>9</v>
      </c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9" t="e">
        <f>#REF!*K478</f>
        <v>#REF!</v>
      </c>
      <c r="BH478" s="9"/>
    </row>
    <row r="479" spans="1:60" ht="138" customHeight="1" x14ac:dyDescent="0.25">
      <c r="A479" s="2" t="s">
        <v>119</v>
      </c>
      <c r="B479" s="2"/>
      <c r="C479" s="2" t="s">
        <v>38</v>
      </c>
      <c r="D479" s="2" t="s">
        <v>37</v>
      </c>
      <c r="E479" s="14" t="s">
        <v>118</v>
      </c>
      <c r="F479" s="14" t="s">
        <v>118</v>
      </c>
      <c r="G479" s="2" t="s">
        <v>118</v>
      </c>
      <c r="H479" s="2" t="s">
        <v>1</v>
      </c>
      <c r="I479" s="2" t="s">
        <v>98</v>
      </c>
      <c r="J479" s="8">
        <v>9.99</v>
      </c>
      <c r="K479" s="3">
        <f t="shared" si="9"/>
        <v>3</v>
      </c>
      <c r="L479" s="2">
        <v>3</v>
      </c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9" t="e">
        <f>#REF!*K479</f>
        <v>#REF!</v>
      </c>
      <c r="BH479" s="9"/>
    </row>
    <row r="480" spans="1:60" ht="138" customHeight="1" x14ac:dyDescent="0.25">
      <c r="A480" s="2" t="s">
        <v>119</v>
      </c>
      <c r="B480" s="2"/>
      <c r="C480" s="2" t="s">
        <v>22</v>
      </c>
      <c r="D480" s="2" t="s">
        <v>21</v>
      </c>
      <c r="E480" s="14" t="s">
        <v>118</v>
      </c>
      <c r="F480" s="14" t="s">
        <v>118</v>
      </c>
      <c r="G480" s="2" t="s">
        <v>118</v>
      </c>
      <c r="H480" s="2" t="s">
        <v>1</v>
      </c>
      <c r="I480" s="2" t="s">
        <v>98</v>
      </c>
      <c r="J480" s="8">
        <v>9.99</v>
      </c>
      <c r="K480" s="3">
        <f t="shared" si="9"/>
        <v>5</v>
      </c>
      <c r="L480" s="2">
        <v>5</v>
      </c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9" t="e">
        <f>#REF!*K480</f>
        <v>#REF!</v>
      </c>
      <c r="BH480" s="9"/>
    </row>
    <row r="481" spans="1:60" ht="138" customHeight="1" x14ac:dyDescent="0.25">
      <c r="A481" s="2" t="s">
        <v>119</v>
      </c>
      <c r="B481" s="2"/>
      <c r="C481" s="2" t="s">
        <v>52</v>
      </c>
      <c r="D481" s="2" t="s">
        <v>51</v>
      </c>
      <c r="E481" s="14" t="s">
        <v>118</v>
      </c>
      <c r="F481" s="14" t="s">
        <v>118</v>
      </c>
      <c r="G481" s="2" t="s">
        <v>118</v>
      </c>
      <c r="H481" s="2" t="s">
        <v>1</v>
      </c>
      <c r="I481" s="2" t="s">
        <v>98</v>
      </c>
      <c r="J481" s="8">
        <v>9.99</v>
      </c>
      <c r="K481" s="3">
        <f t="shared" si="9"/>
        <v>7</v>
      </c>
      <c r="L481" s="2">
        <v>7</v>
      </c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9" t="e">
        <f>#REF!*K481</f>
        <v>#REF!</v>
      </c>
      <c r="BH481" s="9"/>
    </row>
    <row r="482" spans="1:60" ht="138" customHeight="1" x14ac:dyDescent="0.25">
      <c r="A482" s="2" t="s">
        <v>117</v>
      </c>
      <c r="B482" s="2"/>
      <c r="C482" s="2" t="s">
        <v>38</v>
      </c>
      <c r="D482" s="2" t="s">
        <v>37</v>
      </c>
      <c r="E482" s="14" t="s">
        <v>116</v>
      </c>
      <c r="F482" s="14" t="s">
        <v>116</v>
      </c>
      <c r="G482" s="2" t="s">
        <v>112</v>
      </c>
      <c r="H482" s="2" t="s">
        <v>1</v>
      </c>
      <c r="I482" s="2" t="s">
        <v>98</v>
      </c>
      <c r="J482" s="8">
        <v>8.99</v>
      </c>
      <c r="K482" s="3">
        <f t="shared" si="9"/>
        <v>8</v>
      </c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>
        <v>2</v>
      </c>
      <c r="AK482" s="2"/>
      <c r="AL482" s="2"/>
      <c r="AM482" s="2"/>
      <c r="AN482" s="2">
        <v>2</v>
      </c>
      <c r="AO482" s="2"/>
      <c r="AP482" s="2">
        <v>2</v>
      </c>
      <c r="AQ482" s="2"/>
      <c r="AR482" s="2"/>
      <c r="AS482" s="2"/>
      <c r="AT482" s="2"/>
      <c r="AU482" s="2">
        <v>1</v>
      </c>
      <c r="AV482" s="2"/>
      <c r="AW482" s="2"/>
      <c r="AX482" s="2"/>
      <c r="AY482" s="2"/>
      <c r="AZ482" s="2">
        <v>1</v>
      </c>
      <c r="BA482" s="2"/>
      <c r="BB482" s="2"/>
      <c r="BC482" s="2"/>
      <c r="BD482" s="2"/>
      <c r="BE482" s="2"/>
      <c r="BF482" s="2"/>
      <c r="BG482" s="9" t="e">
        <f>#REF!*K482</f>
        <v>#REF!</v>
      </c>
      <c r="BH482" s="9"/>
    </row>
    <row r="483" spans="1:60" ht="138" customHeight="1" x14ac:dyDescent="0.25">
      <c r="A483" s="2" t="s">
        <v>115</v>
      </c>
      <c r="B483" s="2"/>
      <c r="C483" s="2" t="s">
        <v>38</v>
      </c>
      <c r="D483" s="2" t="s">
        <v>37</v>
      </c>
      <c r="E483" s="14" t="s">
        <v>114</v>
      </c>
      <c r="F483" s="14" t="s">
        <v>113</v>
      </c>
      <c r="G483" s="2" t="s">
        <v>112</v>
      </c>
      <c r="H483" s="2" t="s">
        <v>1</v>
      </c>
      <c r="I483" s="2" t="s">
        <v>98</v>
      </c>
      <c r="J483" s="8">
        <v>5.9</v>
      </c>
      <c r="K483" s="3">
        <f t="shared" si="9"/>
        <v>12</v>
      </c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>
        <v>2</v>
      </c>
      <c r="AK483" s="2"/>
      <c r="AL483" s="2"/>
      <c r="AM483" s="2"/>
      <c r="AN483" s="2">
        <v>3</v>
      </c>
      <c r="AO483" s="2"/>
      <c r="AP483" s="2">
        <v>4</v>
      </c>
      <c r="AQ483" s="2"/>
      <c r="AR483" s="2"/>
      <c r="AS483" s="2"/>
      <c r="AT483" s="2"/>
      <c r="AU483" s="2"/>
      <c r="AV483" s="2"/>
      <c r="AW483" s="2"/>
      <c r="AX483" s="2"/>
      <c r="AY483" s="2"/>
      <c r="AZ483" s="2">
        <v>3</v>
      </c>
      <c r="BA483" s="2"/>
      <c r="BB483" s="2"/>
      <c r="BC483" s="2"/>
      <c r="BD483" s="2"/>
      <c r="BE483" s="2"/>
      <c r="BF483" s="2"/>
      <c r="BG483" s="9" t="e">
        <f>#REF!*K483</f>
        <v>#REF!</v>
      </c>
      <c r="BH483" s="9"/>
    </row>
    <row r="484" spans="1:60" ht="138" customHeight="1" x14ac:dyDescent="0.25">
      <c r="A484" s="2" t="s">
        <v>115</v>
      </c>
      <c r="B484" s="2"/>
      <c r="C484" s="2" t="s">
        <v>78</v>
      </c>
      <c r="D484" s="2" t="s">
        <v>77</v>
      </c>
      <c r="E484" s="14" t="s">
        <v>114</v>
      </c>
      <c r="F484" s="14" t="s">
        <v>113</v>
      </c>
      <c r="G484" s="2" t="s">
        <v>112</v>
      </c>
      <c r="H484" s="2" t="s">
        <v>1</v>
      </c>
      <c r="I484" s="2" t="s">
        <v>98</v>
      </c>
      <c r="J484" s="8">
        <v>5.9</v>
      </c>
      <c r="K484" s="3">
        <f t="shared" si="9"/>
        <v>3</v>
      </c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>
        <v>2</v>
      </c>
      <c r="AO484" s="2"/>
      <c r="AP484" s="2">
        <v>1</v>
      </c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9" t="e">
        <f>#REF!*K484</f>
        <v>#REF!</v>
      </c>
      <c r="BH484" s="9"/>
    </row>
    <row r="485" spans="1:60" ht="138" customHeight="1" x14ac:dyDescent="0.25">
      <c r="A485" s="2" t="s">
        <v>115</v>
      </c>
      <c r="B485" s="2"/>
      <c r="C485" s="2" t="s">
        <v>88</v>
      </c>
      <c r="D485" s="2" t="s">
        <v>87</v>
      </c>
      <c r="E485" s="14" t="s">
        <v>114</v>
      </c>
      <c r="F485" s="14" t="s">
        <v>113</v>
      </c>
      <c r="G485" s="2" t="s">
        <v>112</v>
      </c>
      <c r="H485" s="2" t="s">
        <v>1</v>
      </c>
      <c r="I485" s="2" t="s">
        <v>98</v>
      </c>
      <c r="J485" s="8">
        <v>5.9</v>
      </c>
      <c r="K485" s="3">
        <f t="shared" si="9"/>
        <v>1</v>
      </c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>
        <v>1</v>
      </c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9" t="e">
        <f>#REF!*K485</f>
        <v>#REF!</v>
      </c>
      <c r="BH485" s="9"/>
    </row>
    <row r="486" spans="1:60" ht="138" customHeight="1" x14ac:dyDescent="0.25">
      <c r="A486" s="2" t="s">
        <v>109</v>
      </c>
      <c r="B486" s="2"/>
      <c r="C486" s="2" t="s">
        <v>111</v>
      </c>
      <c r="D486" s="2" t="s">
        <v>110</v>
      </c>
      <c r="E486" s="14" t="s">
        <v>106</v>
      </c>
      <c r="F486" s="14" t="s">
        <v>105</v>
      </c>
      <c r="G486" s="2" t="s">
        <v>104</v>
      </c>
      <c r="H486" s="2" t="s">
        <v>1</v>
      </c>
      <c r="I486" s="2" t="s">
        <v>7</v>
      </c>
      <c r="J486" s="8">
        <v>19.899999999999999</v>
      </c>
      <c r="K486" s="3">
        <f t="shared" si="9"/>
        <v>1</v>
      </c>
      <c r="L486" s="2"/>
      <c r="M486" s="2"/>
      <c r="N486" s="2"/>
      <c r="O486" s="2"/>
      <c r="P486" s="2">
        <v>1</v>
      </c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9" t="e">
        <f>#REF!*K486</f>
        <v>#REF!</v>
      </c>
      <c r="BH486" s="9"/>
    </row>
    <row r="487" spans="1:60" ht="138" customHeight="1" x14ac:dyDescent="0.25">
      <c r="A487" s="2" t="s">
        <v>109</v>
      </c>
      <c r="B487" s="2"/>
      <c r="C487" s="2" t="s">
        <v>108</v>
      </c>
      <c r="D487" s="2" t="s">
        <v>107</v>
      </c>
      <c r="E487" s="14" t="s">
        <v>106</v>
      </c>
      <c r="F487" s="14" t="s">
        <v>105</v>
      </c>
      <c r="G487" s="2" t="s">
        <v>104</v>
      </c>
      <c r="H487" s="2" t="s">
        <v>1</v>
      </c>
      <c r="I487" s="2" t="s">
        <v>7</v>
      </c>
      <c r="J487" s="8">
        <v>19.899999999999999</v>
      </c>
      <c r="K487" s="3">
        <f t="shared" si="9"/>
        <v>1</v>
      </c>
      <c r="L487" s="2"/>
      <c r="M487" s="2"/>
      <c r="N487" s="2"/>
      <c r="O487" s="2">
        <v>1</v>
      </c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9" t="e">
        <f>#REF!*K487</f>
        <v>#REF!</v>
      </c>
      <c r="BH487" s="9"/>
    </row>
    <row r="488" spans="1:60" ht="138" customHeight="1" x14ac:dyDescent="0.25">
      <c r="A488" s="2" t="s">
        <v>103</v>
      </c>
      <c r="B488" s="2"/>
      <c r="C488" s="2" t="s">
        <v>5</v>
      </c>
      <c r="D488" s="2" t="s">
        <v>4</v>
      </c>
      <c r="E488" s="14" t="s">
        <v>102</v>
      </c>
      <c r="F488" s="14" t="s">
        <v>100</v>
      </c>
      <c r="G488" s="2" t="s">
        <v>99</v>
      </c>
      <c r="H488" s="2" t="s">
        <v>1</v>
      </c>
      <c r="I488" s="2" t="s">
        <v>98</v>
      </c>
      <c r="J488" s="8">
        <v>25.98</v>
      </c>
      <c r="K488" s="3">
        <f t="shared" si="9"/>
        <v>2</v>
      </c>
      <c r="L488" s="2">
        <v>2</v>
      </c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9" t="e">
        <f>#REF!*K488</f>
        <v>#REF!</v>
      </c>
      <c r="BH488" s="9"/>
    </row>
    <row r="489" spans="1:60" ht="138" customHeight="1" x14ac:dyDescent="0.25">
      <c r="A489" s="2" t="s">
        <v>101</v>
      </c>
      <c r="B489" s="2"/>
      <c r="C489" s="2" t="s">
        <v>38</v>
      </c>
      <c r="D489" s="2" t="s">
        <v>37</v>
      </c>
      <c r="E489" s="14" t="s">
        <v>100</v>
      </c>
      <c r="F489" s="14" t="s">
        <v>100</v>
      </c>
      <c r="G489" s="2" t="s">
        <v>99</v>
      </c>
      <c r="H489" s="2" t="s">
        <v>1</v>
      </c>
      <c r="I489" s="2" t="s">
        <v>98</v>
      </c>
      <c r="J489" s="8">
        <v>8.99</v>
      </c>
      <c r="K489" s="3">
        <f t="shared" si="9"/>
        <v>2</v>
      </c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>
        <v>1</v>
      </c>
      <c r="AI489" s="2"/>
      <c r="AJ489" s="2"/>
      <c r="AK489" s="2"/>
      <c r="AL489" s="2">
        <v>1</v>
      </c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9" t="e">
        <f>#REF!*K489</f>
        <v>#REF!</v>
      </c>
      <c r="BH489" s="9"/>
    </row>
    <row r="490" spans="1:60" ht="138" customHeight="1" x14ac:dyDescent="0.25">
      <c r="A490" s="2" t="s">
        <v>101</v>
      </c>
      <c r="B490" s="2"/>
      <c r="C490" s="2" t="s">
        <v>22</v>
      </c>
      <c r="D490" s="2" t="s">
        <v>21</v>
      </c>
      <c r="E490" s="14" t="s">
        <v>100</v>
      </c>
      <c r="F490" s="14" t="s">
        <v>100</v>
      </c>
      <c r="G490" s="2" t="s">
        <v>99</v>
      </c>
      <c r="H490" s="2" t="s">
        <v>1</v>
      </c>
      <c r="I490" s="2" t="s">
        <v>98</v>
      </c>
      <c r="J490" s="8">
        <v>8.99</v>
      </c>
      <c r="K490" s="3">
        <f t="shared" si="9"/>
        <v>3</v>
      </c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>
        <v>2</v>
      </c>
      <c r="AM490" s="2"/>
      <c r="AN490" s="2"/>
      <c r="AO490" s="2"/>
      <c r="AP490" s="2"/>
      <c r="AQ490" s="2"/>
      <c r="AR490" s="2"/>
      <c r="AS490" s="2">
        <v>1</v>
      </c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9" t="e">
        <f>#REF!*K490</f>
        <v>#REF!</v>
      </c>
      <c r="BH490" s="9"/>
    </row>
    <row r="491" spans="1:60" ht="138" customHeight="1" x14ac:dyDescent="0.25">
      <c r="A491" s="2" t="s">
        <v>101</v>
      </c>
      <c r="B491" s="2"/>
      <c r="C491" s="2" t="s">
        <v>52</v>
      </c>
      <c r="D491" s="2" t="s">
        <v>51</v>
      </c>
      <c r="E491" s="14" t="s">
        <v>100</v>
      </c>
      <c r="F491" s="14" t="s">
        <v>100</v>
      </c>
      <c r="G491" s="2" t="s">
        <v>99</v>
      </c>
      <c r="H491" s="2" t="s">
        <v>1</v>
      </c>
      <c r="I491" s="2" t="s">
        <v>98</v>
      </c>
      <c r="J491" s="8">
        <v>8.99</v>
      </c>
      <c r="K491" s="3">
        <f t="shared" si="9"/>
        <v>4</v>
      </c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>
        <v>2</v>
      </c>
      <c r="AM491" s="2"/>
      <c r="AN491" s="2"/>
      <c r="AO491" s="2"/>
      <c r="AP491" s="2"/>
      <c r="AQ491" s="2"/>
      <c r="AR491" s="2"/>
      <c r="AS491" s="2">
        <v>2</v>
      </c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9" t="e">
        <f>#REF!*K491</f>
        <v>#REF!</v>
      </c>
      <c r="BH491" s="9"/>
    </row>
    <row r="492" spans="1:60" ht="138" customHeight="1" x14ac:dyDescent="0.25">
      <c r="A492" s="2" t="s">
        <v>97</v>
      </c>
      <c r="B492" s="2"/>
      <c r="C492" s="2" t="s">
        <v>96</v>
      </c>
      <c r="D492" s="2" t="s">
        <v>95</v>
      </c>
      <c r="E492" s="14" t="s">
        <v>76</v>
      </c>
      <c r="F492" s="14" t="s">
        <v>76</v>
      </c>
      <c r="G492" s="2" t="s">
        <v>84</v>
      </c>
      <c r="H492" s="2" t="s">
        <v>1</v>
      </c>
      <c r="I492" s="2" t="s">
        <v>7</v>
      </c>
      <c r="J492" s="8">
        <v>15.99</v>
      </c>
      <c r="K492" s="3">
        <f t="shared" si="9"/>
        <v>16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>
        <v>4</v>
      </c>
      <c r="AH492" s="2"/>
      <c r="AI492" s="2"/>
      <c r="AJ492" s="2">
        <v>2</v>
      </c>
      <c r="AK492" s="2"/>
      <c r="AL492" s="2"/>
      <c r="AM492" s="2"/>
      <c r="AN492" s="2"/>
      <c r="AO492" s="2">
        <v>1</v>
      </c>
      <c r="AP492" s="2">
        <v>9</v>
      </c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9" t="e">
        <f>#REF!*K492</f>
        <v>#REF!</v>
      </c>
      <c r="BH492" s="9"/>
    </row>
    <row r="493" spans="1:60" ht="138" customHeight="1" x14ac:dyDescent="0.25">
      <c r="A493" s="2" t="s">
        <v>94</v>
      </c>
      <c r="B493" s="2"/>
      <c r="C493" s="2" t="s">
        <v>52</v>
      </c>
      <c r="D493" s="2" t="s">
        <v>51</v>
      </c>
      <c r="E493" s="14" t="s">
        <v>76</v>
      </c>
      <c r="F493" s="14" t="s">
        <v>76</v>
      </c>
      <c r="G493" s="2" t="s">
        <v>84</v>
      </c>
      <c r="H493" s="2" t="s">
        <v>1</v>
      </c>
      <c r="I493" s="2" t="s">
        <v>7</v>
      </c>
      <c r="J493" s="8">
        <v>9.99</v>
      </c>
      <c r="K493" s="3">
        <f t="shared" si="9"/>
        <v>3</v>
      </c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>
        <v>1</v>
      </c>
      <c r="AH493" s="2"/>
      <c r="AI493" s="2"/>
      <c r="AJ493" s="2">
        <v>1</v>
      </c>
      <c r="AK493" s="2"/>
      <c r="AL493" s="2"/>
      <c r="AM493" s="2"/>
      <c r="AN493" s="2"/>
      <c r="AO493" s="2">
        <v>1</v>
      </c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9" t="e">
        <f>#REF!*K493</f>
        <v>#REF!</v>
      </c>
      <c r="BH493" s="9"/>
    </row>
    <row r="494" spans="1:60" ht="138" customHeight="1" x14ac:dyDescent="0.25">
      <c r="A494" s="2" t="s">
        <v>91</v>
      </c>
      <c r="B494" s="2"/>
      <c r="C494" s="2" t="s">
        <v>66</v>
      </c>
      <c r="D494" s="2" t="s">
        <v>65</v>
      </c>
      <c r="E494" s="14" t="s">
        <v>76</v>
      </c>
      <c r="F494" s="14" t="s">
        <v>76</v>
      </c>
      <c r="G494" s="2" t="s">
        <v>75</v>
      </c>
      <c r="H494" s="2" t="s">
        <v>1</v>
      </c>
      <c r="I494" s="2" t="s">
        <v>7</v>
      </c>
      <c r="J494" s="8">
        <v>8.99</v>
      </c>
      <c r="K494" s="3">
        <f t="shared" si="9"/>
        <v>3</v>
      </c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>
        <v>2</v>
      </c>
      <c r="AH494" s="2"/>
      <c r="AI494" s="2"/>
      <c r="AJ494" s="2"/>
      <c r="AK494" s="2"/>
      <c r="AL494" s="2"/>
      <c r="AM494" s="2"/>
      <c r="AN494" s="2"/>
      <c r="AO494" s="2"/>
      <c r="AP494" s="2">
        <v>1</v>
      </c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9" t="e">
        <f>#REF!*K494</f>
        <v>#REF!</v>
      </c>
      <c r="BH494" s="9"/>
    </row>
    <row r="495" spans="1:60" ht="138" customHeight="1" x14ac:dyDescent="0.25">
      <c r="A495" s="2" t="s">
        <v>91</v>
      </c>
      <c r="B495" s="2"/>
      <c r="C495" s="2" t="s">
        <v>93</v>
      </c>
      <c r="D495" s="2" t="s">
        <v>92</v>
      </c>
      <c r="E495" s="14" t="s">
        <v>76</v>
      </c>
      <c r="F495" s="14" t="s">
        <v>76</v>
      </c>
      <c r="G495" s="2" t="s">
        <v>75</v>
      </c>
      <c r="H495" s="2" t="s">
        <v>1</v>
      </c>
      <c r="I495" s="2" t="s">
        <v>7</v>
      </c>
      <c r="J495" s="8">
        <v>8.99</v>
      </c>
      <c r="K495" s="3">
        <f t="shared" si="9"/>
        <v>4</v>
      </c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>
        <v>1</v>
      </c>
      <c r="AH495" s="2"/>
      <c r="AI495" s="2"/>
      <c r="AJ495" s="2">
        <v>2</v>
      </c>
      <c r="AK495" s="2"/>
      <c r="AL495" s="2"/>
      <c r="AM495" s="2"/>
      <c r="AN495" s="2"/>
      <c r="AO495" s="2"/>
      <c r="AP495" s="2">
        <v>1</v>
      </c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9" t="e">
        <f>#REF!*K495</f>
        <v>#REF!</v>
      </c>
      <c r="BH495" s="9"/>
    </row>
    <row r="496" spans="1:60" ht="138" customHeight="1" x14ac:dyDescent="0.25">
      <c r="A496" s="2" t="s">
        <v>91</v>
      </c>
      <c r="B496" s="2"/>
      <c r="C496" s="2" t="s">
        <v>59</v>
      </c>
      <c r="D496" s="2" t="s">
        <v>58</v>
      </c>
      <c r="E496" s="14" t="s">
        <v>76</v>
      </c>
      <c r="F496" s="14" t="s">
        <v>76</v>
      </c>
      <c r="G496" s="2" t="s">
        <v>75</v>
      </c>
      <c r="H496" s="2" t="s">
        <v>1</v>
      </c>
      <c r="I496" s="2" t="s">
        <v>7</v>
      </c>
      <c r="J496" s="8">
        <v>8.99</v>
      </c>
      <c r="K496" s="3">
        <f t="shared" si="9"/>
        <v>2</v>
      </c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>
        <v>1</v>
      </c>
      <c r="AH496" s="2"/>
      <c r="AI496" s="2"/>
      <c r="AJ496" s="2"/>
      <c r="AK496" s="2"/>
      <c r="AL496" s="2"/>
      <c r="AM496" s="2"/>
      <c r="AN496" s="2"/>
      <c r="AO496" s="2"/>
      <c r="AP496" s="2">
        <v>1</v>
      </c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9" t="e">
        <f>#REF!*K496</f>
        <v>#REF!</v>
      </c>
      <c r="BH496" s="9"/>
    </row>
    <row r="497" spans="1:60" ht="138" customHeight="1" x14ac:dyDescent="0.25">
      <c r="A497" s="2" t="s">
        <v>90</v>
      </c>
      <c r="B497" s="2"/>
      <c r="C497" s="2" t="s">
        <v>5</v>
      </c>
      <c r="D497" s="2" t="s">
        <v>4</v>
      </c>
      <c r="E497" s="14" t="s">
        <v>76</v>
      </c>
      <c r="F497" s="14" t="s">
        <v>76</v>
      </c>
      <c r="G497" s="2" t="s">
        <v>84</v>
      </c>
      <c r="H497" s="2" t="s">
        <v>1</v>
      </c>
      <c r="I497" s="2" t="s">
        <v>7</v>
      </c>
      <c r="J497" s="8">
        <v>8.99</v>
      </c>
      <c r="K497" s="3">
        <f t="shared" si="9"/>
        <v>25</v>
      </c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>
        <v>9</v>
      </c>
      <c r="AH497" s="2"/>
      <c r="AI497" s="2"/>
      <c r="AJ497" s="2">
        <v>3</v>
      </c>
      <c r="AK497" s="2"/>
      <c r="AL497" s="2"/>
      <c r="AM497" s="2"/>
      <c r="AN497" s="2"/>
      <c r="AO497" s="2">
        <v>3</v>
      </c>
      <c r="AP497" s="2">
        <v>10</v>
      </c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9" t="e">
        <f>#REF!*K497</f>
        <v>#REF!</v>
      </c>
      <c r="BH497" s="9"/>
    </row>
    <row r="498" spans="1:60" ht="138" customHeight="1" x14ac:dyDescent="0.25">
      <c r="A498" s="2" t="s">
        <v>89</v>
      </c>
      <c r="B498" s="2"/>
      <c r="C498" s="2" t="s">
        <v>88</v>
      </c>
      <c r="D498" s="2" t="s">
        <v>87</v>
      </c>
      <c r="E498" s="14" t="s">
        <v>76</v>
      </c>
      <c r="F498" s="14" t="s">
        <v>76</v>
      </c>
      <c r="G498" s="2" t="s">
        <v>84</v>
      </c>
      <c r="H498" s="2" t="s">
        <v>1</v>
      </c>
      <c r="I498" s="2" t="s">
        <v>0</v>
      </c>
      <c r="J498" s="8">
        <v>8.99</v>
      </c>
      <c r="K498" s="3">
        <f t="shared" si="9"/>
        <v>17</v>
      </c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>
        <v>12</v>
      </c>
      <c r="AH498" s="2"/>
      <c r="AI498" s="2"/>
      <c r="AJ498" s="2">
        <v>2</v>
      </c>
      <c r="AK498" s="2"/>
      <c r="AL498" s="2"/>
      <c r="AM498" s="2"/>
      <c r="AN498" s="2"/>
      <c r="AO498" s="2">
        <v>1</v>
      </c>
      <c r="AP498" s="2">
        <v>2</v>
      </c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9" t="e">
        <f>#REF!*K498</f>
        <v>#REF!</v>
      </c>
      <c r="BH498" s="9"/>
    </row>
    <row r="499" spans="1:60" ht="138" customHeight="1" x14ac:dyDescent="0.25">
      <c r="A499" s="2" t="s">
        <v>86</v>
      </c>
      <c r="B499" s="2"/>
      <c r="C499" s="2" t="s">
        <v>38</v>
      </c>
      <c r="D499" s="2" t="s">
        <v>37</v>
      </c>
      <c r="E499" s="14" t="s">
        <v>76</v>
      </c>
      <c r="F499" s="14" t="s">
        <v>76</v>
      </c>
      <c r="G499" s="2" t="s">
        <v>84</v>
      </c>
      <c r="H499" s="2" t="s">
        <v>1</v>
      </c>
      <c r="I499" s="2" t="s">
        <v>7</v>
      </c>
      <c r="J499" s="8">
        <v>9.99</v>
      </c>
      <c r="K499" s="3">
        <f t="shared" si="9"/>
        <v>1</v>
      </c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>
        <v>1</v>
      </c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9" t="e">
        <f>#REF!*K499</f>
        <v>#REF!</v>
      </c>
      <c r="BH499" s="9"/>
    </row>
    <row r="500" spans="1:60" ht="138" customHeight="1" x14ac:dyDescent="0.25">
      <c r="A500" s="2" t="s">
        <v>86</v>
      </c>
      <c r="B500" s="2"/>
      <c r="C500" s="2" t="s">
        <v>22</v>
      </c>
      <c r="D500" s="2" t="s">
        <v>21</v>
      </c>
      <c r="E500" s="14" t="s">
        <v>76</v>
      </c>
      <c r="F500" s="14" t="s">
        <v>76</v>
      </c>
      <c r="G500" s="2" t="s">
        <v>84</v>
      </c>
      <c r="H500" s="2" t="s">
        <v>1</v>
      </c>
      <c r="I500" s="2" t="s">
        <v>7</v>
      </c>
      <c r="J500" s="8">
        <v>9.99</v>
      </c>
      <c r="K500" s="3">
        <f t="shared" si="9"/>
        <v>1</v>
      </c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>
        <v>1</v>
      </c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9" t="e">
        <f>#REF!*K500</f>
        <v>#REF!</v>
      </c>
      <c r="BH500" s="9"/>
    </row>
    <row r="501" spans="1:60" ht="138" customHeight="1" x14ac:dyDescent="0.25">
      <c r="A501" s="2" t="s">
        <v>85</v>
      </c>
      <c r="B501" s="2"/>
      <c r="C501" s="2" t="s">
        <v>38</v>
      </c>
      <c r="D501" s="2" t="s">
        <v>37</v>
      </c>
      <c r="E501" s="14" t="s">
        <v>76</v>
      </c>
      <c r="F501" s="14" t="s">
        <v>76</v>
      </c>
      <c r="G501" s="2" t="s">
        <v>84</v>
      </c>
      <c r="H501" s="2" t="s">
        <v>1</v>
      </c>
      <c r="I501" s="2" t="s">
        <v>7</v>
      </c>
      <c r="J501" s="8">
        <v>6.9</v>
      </c>
      <c r="K501" s="3">
        <f t="shared" si="9"/>
        <v>10</v>
      </c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>
        <v>3</v>
      </c>
      <c r="AH501" s="2"/>
      <c r="AI501" s="2"/>
      <c r="AJ501" s="2">
        <v>4</v>
      </c>
      <c r="AK501" s="2"/>
      <c r="AL501" s="2"/>
      <c r="AM501" s="2"/>
      <c r="AN501" s="2"/>
      <c r="AO501" s="2">
        <v>3</v>
      </c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9" t="e">
        <f>#REF!*K501</f>
        <v>#REF!</v>
      </c>
      <c r="BH501" s="9"/>
    </row>
    <row r="502" spans="1:60" ht="138" customHeight="1" x14ac:dyDescent="0.25">
      <c r="A502" s="2" t="s">
        <v>85</v>
      </c>
      <c r="B502" s="2"/>
      <c r="C502" s="2" t="s">
        <v>5</v>
      </c>
      <c r="D502" s="2" t="s">
        <v>4</v>
      </c>
      <c r="E502" s="14" t="s">
        <v>76</v>
      </c>
      <c r="F502" s="14" t="s">
        <v>76</v>
      </c>
      <c r="G502" s="2" t="s">
        <v>84</v>
      </c>
      <c r="H502" s="2" t="s">
        <v>1</v>
      </c>
      <c r="I502" s="2" t="s">
        <v>7</v>
      </c>
      <c r="J502" s="8">
        <v>6.9</v>
      </c>
      <c r="K502" s="3">
        <f t="shared" si="9"/>
        <v>11</v>
      </c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>
        <v>3</v>
      </c>
      <c r="AH502" s="2"/>
      <c r="AI502" s="2"/>
      <c r="AJ502" s="2">
        <v>4</v>
      </c>
      <c r="AK502" s="2"/>
      <c r="AL502" s="2"/>
      <c r="AM502" s="2"/>
      <c r="AN502" s="2"/>
      <c r="AO502" s="2">
        <v>4</v>
      </c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9" t="e">
        <f>#REF!*K502</f>
        <v>#REF!</v>
      </c>
      <c r="BH502" s="9"/>
    </row>
    <row r="503" spans="1:60" ht="138" customHeight="1" x14ac:dyDescent="0.25">
      <c r="A503" s="2" t="s">
        <v>83</v>
      </c>
      <c r="B503" s="2"/>
      <c r="C503" s="2" t="s">
        <v>78</v>
      </c>
      <c r="D503" s="2" t="s">
        <v>77</v>
      </c>
      <c r="E503" s="14" t="s">
        <v>76</v>
      </c>
      <c r="F503" s="14" t="s">
        <v>76</v>
      </c>
      <c r="G503" s="2" t="s">
        <v>75</v>
      </c>
      <c r="H503" s="2" t="s">
        <v>1</v>
      </c>
      <c r="I503" s="2" t="s">
        <v>82</v>
      </c>
      <c r="J503" s="8">
        <v>12.9</v>
      </c>
      <c r="K503" s="3">
        <f t="shared" si="9"/>
        <v>2</v>
      </c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>
        <v>2</v>
      </c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9" t="e">
        <f>#REF!*K503</f>
        <v>#REF!</v>
      </c>
      <c r="BH503" s="9"/>
    </row>
    <row r="504" spans="1:60" ht="138" customHeight="1" x14ac:dyDescent="0.25">
      <c r="A504" s="2" t="s">
        <v>81</v>
      </c>
      <c r="B504" s="2"/>
      <c r="C504" s="2" t="s">
        <v>32</v>
      </c>
      <c r="D504" s="2" t="s">
        <v>31</v>
      </c>
      <c r="E504" s="14" t="s">
        <v>76</v>
      </c>
      <c r="F504" s="14" t="s">
        <v>76</v>
      </c>
      <c r="G504" s="2" t="s">
        <v>75</v>
      </c>
      <c r="H504" s="2" t="s">
        <v>1</v>
      </c>
      <c r="I504" s="2" t="s">
        <v>7</v>
      </c>
      <c r="J504" s="8">
        <v>17.899999999999999</v>
      </c>
      <c r="K504" s="3">
        <f t="shared" si="9"/>
        <v>8</v>
      </c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>
        <v>2</v>
      </c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>
        <v>4</v>
      </c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>
        <v>2</v>
      </c>
      <c r="BG504" s="9" t="e">
        <f>#REF!*K504</f>
        <v>#REF!</v>
      </c>
      <c r="BH504" s="9"/>
    </row>
    <row r="505" spans="1:60" ht="138" customHeight="1" x14ac:dyDescent="0.25">
      <c r="A505" s="2" t="s">
        <v>81</v>
      </c>
      <c r="B505" s="2"/>
      <c r="C505" s="2" t="s">
        <v>5</v>
      </c>
      <c r="D505" s="2" t="s">
        <v>4</v>
      </c>
      <c r="E505" s="14" t="s">
        <v>76</v>
      </c>
      <c r="F505" s="14" t="s">
        <v>76</v>
      </c>
      <c r="G505" s="2" t="s">
        <v>75</v>
      </c>
      <c r="H505" s="2" t="s">
        <v>1</v>
      </c>
      <c r="I505" s="2" t="s">
        <v>7</v>
      </c>
      <c r="J505" s="8">
        <v>17.899999999999999</v>
      </c>
      <c r="K505" s="3">
        <f t="shared" ref="K505:K535" si="10">SUM(L505:BF505)</f>
        <v>2</v>
      </c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>
        <v>1</v>
      </c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>
        <v>1</v>
      </c>
      <c r="BG505" s="9" t="e">
        <f>#REF!*K505</f>
        <v>#REF!</v>
      </c>
      <c r="BH505" s="9"/>
    </row>
    <row r="506" spans="1:60" ht="138" customHeight="1" x14ac:dyDescent="0.25">
      <c r="A506" s="2" t="s">
        <v>80</v>
      </c>
      <c r="B506" s="2"/>
      <c r="C506" s="2" t="s">
        <v>5</v>
      </c>
      <c r="D506" s="2" t="s">
        <v>4</v>
      </c>
      <c r="E506" s="14" t="s">
        <v>76</v>
      </c>
      <c r="F506" s="14" t="s">
        <v>76</v>
      </c>
      <c r="G506" s="2" t="s">
        <v>75</v>
      </c>
      <c r="H506" s="2" t="s">
        <v>1</v>
      </c>
      <c r="I506" s="2" t="s">
        <v>7</v>
      </c>
      <c r="J506" s="8">
        <v>14.9</v>
      </c>
      <c r="K506" s="3">
        <f t="shared" si="10"/>
        <v>1</v>
      </c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>
        <v>1</v>
      </c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9" t="e">
        <f>#REF!*K506</f>
        <v>#REF!</v>
      </c>
      <c r="BH506" s="9"/>
    </row>
    <row r="507" spans="1:60" ht="138" customHeight="1" x14ac:dyDescent="0.25">
      <c r="A507" s="2" t="s">
        <v>79</v>
      </c>
      <c r="B507" s="2"/>
      <c r="C507" s="2" t="s">
        <v>22</v>
      </c>
      <c r="D507" s="2" t="s">
        <v>21</v>
      </c>
      <c r="E507" s="14" t="s">
        <v>76</v>
      </c>
      <c r="F507" s="14" t="s">
        <v>76</v>
      </c>
      <c r="G507" s="2" t="s">
        <v>75</v>
      </c>
      <c r="H507" s="2" t="s">
        <v>1</v>
      </c>
      <c r="I507" s="2" t="s">
        <v>7</v>
      </c>
      <c r="J507" s="8">
        <v>12.9</v>
      </c>
      <c r="K507" s="3">
        <f t="shared" si="10"/>
        <v>9</v>
      </c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>
        <v>4</v>
      </c>
      <c r="AH507" s="2"/>
      <c r="AI507" s="2"/>
      <c r="AJ507" s="2">
        <v>2</v>
      </c>
      <c r="AK507" s="2"/>
      <c r="AL507" s="2"/>
      <c r="AM507" s="2"/>
      <c r="AN507" s="2"/>
      <c r="AO507" s="2">
        <v>3</v>
      </c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9" t="e">
        <f>#REF!*K507</f>
        <v>#REF!</v>
      </c>
      <c r="BH507" s="9"/>
    </row>
    <row r="508" spans="1:60" ht="138" customHeight="1" x14ac:dyDescent="0.25">
      <c r="A508" s="2" t="s">
        <v>79</v>
      </c>
      <c r="B508" s="2"/>
      <c r="C508" s="2" t="s">
        <v>78</v>
      </c>
      <c r="D508" s="2" t="s">
        <v>77</v>
      </c>
      <c r="E508" s="14" t="s">
        <v>76</v>
      </c>
      <c r="F508" s="14" t="s">
        <v>76</v>
      </c>
      <c r="G508" s="2" t="s">
        <v>75</v>
      </c>
      <c r="H508" s="2" t="s">
        <v>1</v>
      </c>
      <c r="I508" s="2" t="s">
        <v>7</v>
      </c>
      <c r="J508" s="8">
        <v>12.9</v>
      </c>
      <c r="K508" s="3">
        <f t="shared" si="10"/>
        <v>2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>
        <v>1</v>
      </c>
      <c r="AH508" s="2"/>
      <c r="AI508" s="2"/>
      <c r="AJ508" s="2"/>
      <c r="AK508" s="2"/>
      <c r="AL508" s="2"/>
      <c r="AM508" s="2"/>
      <c r="AN508" s="2"/>
      <c r="AO508" s="2"/>
      <c r="AP508" s="2">
        <v>1</v>
      </c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9" t="e">
        <f>#REF!*K508</f>
        <v>#REF!</v>
      </c>
      <c r="BH508" s="9"/>
    </row>
    <row r="509" spans="1:60" ht="138" customHeight="1" x14ac:dyDescent="0.25">
      <c r="A509" s="2" t="s">
        <v>74</v>
      </c>
      <c r="B509" s="2"/>
      <c r="C509" s="2" t="s">
        <v>43</v>
      </c>
      <c r="D509" s="2" t="s">
        <v>42</v>
      </c>
      <c r="E509" s="14" t="s">
        <v>73</v>
      </c>
      <c r="F509" s="14" t="s">
        <v>72</v>
      </c>
      <c r="G509" s="2" t="s">
        <v>71</v>
      </c>
      <c r="H509" s="2" t="s">
        <v>1</v>
      </c>
      <c r="I509" s="2" t="s">
        <v>7</v>
      </c>
      <c r="J509" s="8">
        <v>27.99</v>
      </c>
      <c r="K509" s="3">
        <f t="shared" si="10"/>
        <v>3</v>
      </c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>
        <v>1</v>
      </c>
      <c r="AM509" s="2"/>
      <c r="AN509" s="2"/>
      <c r="AO509" s="2"/>
      <c r="AP509" s="2"/>
      <c r="AQ509" s="2"/>
      <c r="AR509" s="2"/>
      <c r="AS509" s="2">
        <v>1</v>
      </c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>
        <v>1</v>
      </c>
      <c r="BG509" s="9" t="e">
        <f>#REF!*K509</f>
        <v>#REF!</v>
      </c>
      <c r="BH509" s="9"/>
    </row>
    <row r="510" spans="1:60" ht="138" customHeight="1" x14ac:dyDescent="0.25">
      <c r="A510" s="2" t="s">
        <v>70</v>
      </c>
      <c r="B510" s="2"/>
      <c r="C510" s="2" t="s">
        <v>43</v>
      </c>
      <c r="D510" s="2" t="s">
        <v>42</v>
      </c>
      <c r="E510" s="14" t="s">
        <v>68</v>
      </c>
      <c r="F510" s="14" t="s">
        <v>67</v>
      </c>
      <c r="G510" s="2" t="s">
        <v>67</v>
      </c>
      <c r="H510" s="2" t="s">
        <v>1</v>
      </c>
      <c r="I510" s="2" t="s">
        <v>7</v>
      </c>
      <c r="J510" s="8">
        <v>12.99</v>
      </c>
      <c r="K510" s="3">
        <f t="shared" si="10"/>
        <v>1</v>
      </c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>
        <v>1</v>
      </c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9" t="e">
        <f>#REF!*K510</f>
        <v>#REF!</v>
      </c>
      <c r="BH510" s="9"/>
    </row>
    <row r="511" spans="1:60" ht="138" customHeight="1" x14ac:dyDescent="0.25">
      <c r="A511" s="2" t="s">
        <v>69</v>
      </c>
      <c r="B511" s="2"/>
      <c r="C511" s="2" t="s">
        <v>22</v>
      </c>
      <c r="D511" s="2" t="s">
        <v>21</v>
      </c>
      <c r="E511" s="14" t="s">
        <v>68</v>
      </c>
      <c r="F511" s="14" t="s">
        <v>67</v>
      </c>
      <c r="G511" s="2" t="s">
        <v>67</v>
      </c>
      <c r="H511" s="2" t="s">
        <v>1</v>
      </c>
      <c r="I511" s="2" t="s">
        <v>7</v>
      </c>
      <c r="J511" s="8">
        <v>6.9</v>
      </c>
      <c r="K511" s="3">
        <f t="shared" si="10"/>
        <v>3</v>
      </c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>
        <v>2</v>
      </c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>
        <v>1</v>
      </c>
      <c r="BG511" s="9" t="e">
        <f>#REF!*K511</f>
        <v>#REF!</v>
      </c>
      <c r="BH511" s="9"/>
    </row>
    <row r="512" spans="1:60" ht="138" customHeight="1" x14ac:dyDescent="0.25">
      <c r="A512" s="2" t="s">
        <v>60</v>
      </c>
      <c r="B512" s="2"/>
      <c r="C512" s="2" t="s">
        <v>66</v>
      </c>
      <c r="D512" s="2" t="s">
        <v>65</v>
      </c>
      <c r="E512" s="14" t="s">
        <v>57</v>
      </c>
      <c r="F512" s="14" t="s">
        <v>57</v>
      </c>
      <c r="G512" s="2" t="s">
        <v>57</v>
      </c>
      <c r="H512" s="2" t="s">
        <v>1</v>
      </c>
      <c r="I512" s="2" t="s">
        <v>7</v>
      </c>
      <c r="J512" s="8">
        <v>9.99</v>
      </c>
      <c r="K512" s="3">
        <f t="shared" si="10"/>
        <v>1</v>
      </c>
      <c r="L512" s="2">
        <v>1</v>
      </c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9" t="e">
        <f>#REF!*K512</f>
        <v>#REF!</v>
      </c>
      <c r="BH512" s="9"/>
    </row>
    <row r="513" spans="1:60" ht="138" customHeight="1" x14ac:dyDescent="0.25">
      <c r="A513" s="2" t="s">
        <v>60</v>
      </c>
      <c r="B513" s="2"/>
      <c r="C513" s="2" t="s">
        <v>64</v>
      </c>
      <c r="D513" s="2" t="s">
        <v>63</v>
      </c>
      <c r="E513" s="14" t="s">
        <v>57</v>
      </c>
      <c r="F513" s="14" t="s">
        <v>57</v>
      </c>
      <c r="G513" s="2" t="s">
        <v>57</v>
      </c>
      <c r="H513" s="2" t="s">
        <v>1</v>
      </c>
      <c r="I513" s="2" t="s">
        <v>7</v>
      </c>
      <c r="J513" s="8">
        <v>9.99</v>
      </c>
      <c r="K513" s="3">
        <f t="shared" si="10"/>
        <v>2</v>
      </c>
      <c r="L513" s="2">
        <v>2</v>
      </c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9" t="e">
        <f>#REF!*K513</f>
        <v>#REF!</v>
      </c>
      <c r="BH513" s="9"/>
    </row>
    <row r="514" spans="1:60" ht="138" customHeight="1" x14ac:dyDescent="0.25">
      <c r="A514" s="2" t="s">
        <v>60</v>
      </c>
      <c r="B514" s="2"/>
      <c r="C514" s="2" t="s">
        <v>62</v>
      </c>
      <c r="D514" s="2" t="s">
        <v>61</v>
      </c>
      <c r="E514" s="14" t="s">
        <v>57</v>
      </c>
      <c r="F514" s="14" t="s">
        <v>57</v>
      </c>
      <c r="G514" s="2" t="s">
        <v>57</v>
      </c>
      <c r="H514" s="2" t="s">
        <v>1</v>
      </c>
      <c r="I514" s="2" t="s">
        <v>7</v>
      </c>
      <c r="J514" s="8">
        <v>9.99</v>
      </c>
      <c r="K514" s="3">
        <f t="shared" si="10"/>
        <v>3</v>
      </c>
      <c r="L514" s="2">
        <v>3</v>
      </c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9" t="e">
        <f>#REF!*K514</f>
        <v>#REF!</v>
      </c>
      <c r="BH514" s="9"/>
    </row>
    <row r="515" spans="1:60" ht="138" customHeight="1" x14ac:dyDescent="0.25">
      <c r="A515" s="2" t="s">
        <v>60</v>
      </c>
      <c r="B515" s="2"/>
      <c r="C515" s="2" t="s">
        <v>59</v>
      </c>
      <c r="D515" s="2" t="s">
        <v>58</v>
      </c>
      <c r="E515" s="14" t="s">
        <v>57</v>
      </c>
      <c r="F515" s="14" t="s">
        <v>57</v>
      </c>
      <c r="G515" s="2" t="s">
        <v>57</v>
      </c>
      <c r="H515" s="2" t="s">
        <v>1</v>
      </c>
      <c r="I515" s="2" t="s">
        <v>7</v>
      </c>
      <c r="J515" s="8">
        <v>9.99</v>
      </c>
      <c r="K515" s="3">
        <f t="shared" si="10"/>
        <v>5</v>
      </c>
      <c r="L515" s="2">
        <v>5</v>
      </c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9" t="e">
        <f>#REF!*K515</f>
        <v>#REF!</v>
      </c>
      <c r="BH515" s="9"/>
    </row>
    <row r="516" spans="1:60" ht="30" x14ac:dyDescent="0.25">
      <c r="A516" s="2" t="s">
        <v>56</v>
      </c>
      <c r="B516" s="2"/>
      <c r="C516" s="2" t="s">
        <v>55</v>
      </c>
      <c r="D516" s="2" t="s">
        <v>54</v>
      </c>
      <c r="E516" s="14" t="s">
        <v>46</v>
      </c>
      <c r="F516" s="14" t="s">
        <v>46</v>
      </c>
      <c r="G516" s="2" t="s">
        <v>25</v>
      </c>
      <c r="H516" s="2" t="s">
        <v>1</v>
      </c>
      <c r="I516" s="2" t="s">
        <v>0</v>
      </c>
      <c r="J516" s="8">
        <v>159.9</v>
      </c>
      <c r="K516" s="3">
        <f t="shared" si="10"/>
        <v>1</v>
      </c>
      <c r="L516" s="2">
        <v>1</v>
      </c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9" t="e">
        <f>#REF!*K516</f>
        <v>#REF!</v>
      </c>
      <c r="BH516" s="9"/>
    </row>
    <row r="517" spans="1:60" ht="30" x14ac:dyDescent="0.25">
      <c r="A517" s="2" t="s">
        <v>53</v>
      </c>
      <c r="B517" s="2"/>
      <c r="C517" s="2" t="s">
        <v>22</v>
      </c>
      <c r="D517" s="2" t="s">
        <v>21</v>
      </c>
      <c r="E517" s="14" t="s">
        <v>50</v>
      </c>
      <c r="F517" s="14" t="s">
        <v>49</v>
      </c>
      <c r="G517" s="2" t="s">
        <v>25</v>
      </c>
      <c r="H517" s="2" t="s">
        <v>1</v>
      </c>
      <c r="I517" s="2" t="s">
        <v>48</v>
      </c>
      <c r="J517" s="8">
        <v>30</v>
      </c>
      <c r="K517" s="3">
        <f t="shared" si="10"/>
        <v>1</v>
      </c>
      <c r="L517" s="2">
        <v>1</v>
      </c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9" t="e">
        <f>#REF!*K517</f>
        <v>#REF!</v>
      </c>
      <c r="BH517" s="9"/>
    </row>
    <row r="518" spans="1:60" ht="30" x14ac:dyDescent="0.25">
      <c r="A518" s="2" t="s">
        <v>53</v>
      </c>
      <c r="B518" s="2"/>
      <c r="C518" s="2" t="s">
        <v>52</v>
      </c>
      <c r="D518" s="2" t="s">
        <v>51</v>
      </c>
      <c r="E518" s="14" t="s">
        <v>50</v>
      </c>
      <c r="F518" s="14" t="s">
        <v>49</v>
      </c>
      <c r="G518" s="2" t="s">
        <v>25</v>
      </c>
      <c r="H518" s="2" t="s">
        <v>1</v>
      </c>
      <c r="I518" s="2" t="s">
        <v>48</v>
      </c>
      <c r="J518" s="8">
        <v>30</v>
      </c>
      <c r="K518" s="3">
        <f t="shared" si="10"/>
        <v>2</v>
      </c>
      <c r="L518" s="2">
        <v>2</v>
      </c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9" t="e">
        <f>#REF!*K518</f>
        <v>#REF!</v>
      </c>
      <c r="BH518" s="9"/>
    </row>
    <row r="519" spans="1:60" ht="45" x14ac:dyDescent="0.25">
      <c r="A519" s="2" t="s">
        <v>47</v>
      </c>
      <c r="B519" s="2"/>
      <c r="C519" s="2" t="s">
        <v>43</v>
      </c>
      <c r="D519" s="2" t="s">
        <v>42</v>
      </c>
      <c r="E519" s="14" t="s">
        <v>46</v>
      </c>
      <c r="F519" s="14" t="s">
        <v>45</v>
      </c>
      <c r="G519" s="2" t="s">
        <v>25</v>
      </c>
      <c r="H519" s="2" t="s">
        <v>1</v>
      </c>
      <c r="I519" s="2" t="s">
        <v>0</v>
      </c>
      <c r="J519" s="8">
        <v>39.14</v>
      </c>
      <c r="K519" s="3">
        <f t="shared" si="10"/>
        <v>1</v>
      </c>
      <c r="L519" s="2">
        <v>1</v>
      </c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9" t="e">
        <f>#REF!*K519</f>
        <v>#REF!</v>
      </c>
      <c r="BH519" s="9"/>
    </row>
    <row r="520" spans="1:60" x14ac:dyDescent="0.25">
      <c r="A520" s="2" t="s">
        <v>44</v>
      </c>
      <c r="B520" s="2"/>
      <c r="C520" s="2" t="s">
        <v>43</v>
      </c>
      <c r="D520" s="2" t="s">
        <v>42</v>
      </c>
      <c r="E520" s="14" t="s">
        <v>41</v>
      </c>
      <c r="F520" s="14" t="s">
        <v>26</v>
      </c>
      <c r="G520" s="2" t="s">
        <v>25</v>
      </c>
      <c r="H520" s="2" t="s">
        <v>1</v>
      </c>
      <c r="I520" s="2" t="s">
        <v>0</v>
      </c>
      <c r="J520" s="8">
        <v>39.14</v>
      </c>
      <c r="K520" s="3">
        <f t="shared" si="10"/>
        <v>1</v>
      </c>
      <c r="L520" s="2">
        <v>1</v>
      </c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9" t="e">
        <f>#REF!*K520</f>
        <v>#REF!</v>
      </c>
      <c r="BH520" s="9"/>
    </row>
    <row r="521" spans="1:60" ht="138" customHeight="1" x14ac:dyDescent="0.25">
      <c r="A521" s="2" t="s">
        <v>40</v>
      </c>
      <c r="B521" s="2"/>
      <c r="C521" s="2" t="s">
        <v>38</v>
      </c>
      <c r="D521" s="2" t="s">
        <v>37</v>
      </c>
      <c r="E521" s="14" t="s">
        <v>27</v>
      </c>
      <c r="F521" s="14" t="s">
        <v>26</v>
      </c>
      <c r="G521" s="2" t="s">
        <v>25</v>
      </c>
      <c r="H521" s="2" t="s">
        <v>1</v>
      </c>
      <c r="I521" s="2" t="s">
        <v>7</v>
      </c>
      <c r="J521" s="8">
        <v>25.99</v>
      </c>
      <c r="K521" s="3">
        <f t="shared" si="10"/>
        <v>1</v>
      </c>
      <c r="L521" s="2">
        <v>1</v>
      </c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9" t="e">
        <f>#REF!*K521</f>
        <v>#REF!</v>
      </c>
      <c r="BH521" s="9"/>
    </row>
    <row r="522" spans="1:60" ht="138" customHeight="1" x14ac:dyDescent="0.25">
      <c r="A522" s="2" t="s">
        <v>40</v>
      </c>
      <c r="B522" s="2"/>
      <c r="C522" s="2" t="s">
        <v>22</v>
      </c>
      <c r="D522" s="2" t="s">
        <v>21</v>
      </c>
      <c r="E522" s="14" t="s">
        <v>27</v>
      </c>
      <c r="F522" s="14" t="s">
        <v>26</v>
      </c>
      <c r="G522" s="2" t="s">
        <v>25</v>
      </c>
      <c r="H522" s="2" t="s">
        <v>1</v>
      </c>
      <c r="I522" s="2" t="s">
        <v>7</v>
      </c>
      <c r="J522" s="8">
        <v>25.99</v>
      </c>
      <c r="K522" s="3">
        <f t="shared" si="10"/>
        <v>1</v>
      </c>
      <c r="L522" s="2">
        <v>1</v>
      </c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9" t="e">
        <f>#REF!*K522</f>
        <v>#REF!</v>
      </c>
      <c r="BH522" s="9"/>
    </row>
    <row r="523" spans="1:60" ht="138" customHeight="1" x14ac:dyDescent="0.25">
      <c r="A523" s="2" t="s">
        <v>39</v>
      </c>
      <c r="B523" s="2"/>
      <c r="C523" s="2" t="s">
        <v>38</v>
      </c>
      <c r="D523" s="2" t="s">
        <v>37</v>
      </c>
      <c r="E523" s="14" t="s">
        <v>36</v>
      </c>
      <c r="F523" s="14" t="s">
        <v>35</v>
      </c>
      <c r="G523" s="2" t="s">
        <v>25</v>
      </c>
      <c r="H523" s="2" t="s">
        <v>1</v>
      </c>
      <c r="I523" s="2" t="s">
        <v>0</v>
      </c>
      <c r="J523" s="8">
        <v>21.99</v>
      </c>
      <c r="K523" s="3">
        <f t="shared" si="10"/>
        <v>2</v>
      </c>
      <c r="L523" s="2">
        <v>2</v>
      </c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9" t="e">
        <f>#REF!*K523</f>
        <v>#REF!</v>
      </c>
      <c r="BH523" s="9"/>
    </row>
    <row r="524" spans="1:60" ht="138" customHeight="1" x14ac:dyDescent="0.25">
      <c r="A524" s="2" t="s">
        <v>34</v>
      </c>
      <c r="B524" s="2"/>
      <c r="C524" s="2" t="s">
        <v>22</v>
      </c>
      <c r="D524" s="2" t="s">
        <v>21</v>
      </c>
      <c r="E524" s="14" t="s">
        <v>27</v>
      </c>
      <c r="F524" s="14" t="s">
        <v>26</v>
      </c>
      <c r="G524" s="2" t="s">
        <v>25</v>
      </c>
      <c r="H524" s="2" t="s">
        <v>1</v>
      </c>
      <c r="I524" s="2" t="s">
        <v>0</v>
      </c>
      <c r="J524" s="8">
        <v>27.99</v>
      </c>
      <c r="K524" s="3">
        <f t="shared" si="10"/>
        <v>2</v>
      </c>
      <c r="L524" s="2">
        <v>2</v>
      </c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9" t="e">
        <f>#REF!*K524</f>
        <v>#REF!</v>
      </c>
      <c r="BH524" s="9"/>
    </row>
    <row r="525" spans="1:60" ht="138" customHeight="1" x14ac:dyDescent="0.25">
      <c r="A525" s="2" t="s">
        <v>33</v>
      </c>
      <c r="B525" s="2"/>
      <c r="C525" s="2" t="s">
        <v>32</v>
      </c>
      <c r="D525" s="2" t="s">
        <v>31</v>
      </c>
      <c r="E525" s="14" t="s">
        <v>27</v>
      </c>
      <c r="F525" s="14" t="s">
        <v>26</v>
      </c>
      <c r="G525" s="2" t="s">
        <v>25</v>
      </c>
      <c r="H525" s="2" t="s">
        <v>1</v>
      </c>
      <c r="I525" s="2" t="s">
        <v>0</v>
      </c>
      <c r="J525" s="8">
        <v>29.99</v>
      </c>
      <c r="K525" s="3">
        <f t="shared" si="10"/>
        <v>4</v>
      </c>
      <c r="L525" s="2">
        <v>4</v>
      </c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9" t="e">
        <f>#REF!*K525</f>
        <v>#REF!</v>
      </c>
      <c r="BH525" s="9"/>
    </row>
    <row r="526" spans="1:60" ht="138" customHeight="1" x14ac:dyDescent="0.25">
      <c r="A526" s="2" t="s">
        <v>30</v>
      </c>
      <c r="B526" s="2"/>
      <c r="C526" s="2" t="s">
        <v>29</v>
      </c>
      <c r="D526" s="2" t="s">
        <v>28</v>
      </c>
      <c r="E526" s="14" t="s">
        <v>27</v>
      </c>
      <c r="F526" s="14" t="s">
        <v>26</v>
      </c>
      <c r="G526" s="2" t="s">
        <v>25</v>
      </c>
      <c r="H526" s="2" t="s">
        <v>1</v>
      </c>
      <c r="I526" s="2" t="s">
        <v>7</v>
      </c>
      <c r="J526" s="8">
        <v>39.99</v>
      </c>
      <c r="K526" s="3">
        <f t="shared" si="10"/>
        <v>20</v>
      </c>
      <c r="L526" s="2">
        <v>20</v>
      </c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9" t="e">
        <f>#REF!*K526</f>
        <v>#REF!</v>
      </c>
      <c r="BH526" s="9"/>
    </row>
    <row r="527" spans="1:60" ht="138" customHeight="1" x14ac:dyDescent="0.25">
      <c r="A527" s="2" t="s">
        <v>24</v>
      </c>
      <c r="B527" s="2"/>
      <c r="C527" s="2" t="s">
        <v>22</v>
      </c>
      <c r="D527" s="2" t="s">
        <v>21</v>
      </c>
      <c r="E527" s="14" t="s">
        <v>3</v>
      </c>
      <c r="F527" s="14" t="s">
        <v>3</v>
      </c>
      <c r="G527" s="2" t="s">
        <v>2</v>
      </c>
      <c r="H527" s="2" t="s">
        <v>1</v>
      </c>
      <c r="I527" s="2" t="s">
        <v>7</v>
      </c>
      <c r="J527" s="8">
        <v>4.9000000000000004</v>
      </c>
      <c r="K527" s="3">
        <f t="shared" si="10"/>
        <v>2</v>
      </c>
      <c r="L527" s="2">
        <v>2</v>
      </c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9" t="e">
        <f>#REF!*K527</f>
        <v>#REF!</v>
      </c>
      <c r="BH527" s="9"/>
    </row>
    <row r="528" spans="1:60" ht="138" customHeight="1" x14ac:dyDescent="0.25">
      <c r="A528" s="2" t="s">
        <v>23</v>
      </c>
      <c r="B528" s="2"/>
      <c r="C528" s="2" t="s">
        <v>22</v>
      </c>
      <c r="D528" s="2" t="s">
        <v>21</v>
      </c>
      <c r="E528" s="14" t="s">
        <v>3</v>
      </c>
      <c r="F528" s="14" t="s">
        <v>3</v>
      </c>
      <c r="G528" s="2" t="s">
        <v>2</v>
      </c>
      <c r="H528" s="2" t="s">
        <v>1</v>
      </c>
      <c r="I528" s="2" t="s">
        <v>7</v>
      </c>
      <c r="J528" s="8">
        <v>4.9000000000000004</v>
      </c>
      <c r="K528" s="3">
        <f t="shared" si="10"/>
        <v>1</v>
      </c>
      <c r="L528" s="2">
        <v>1</v>
      </c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9" t="e">
        <f>#REF!*K528</f>
        <v>#REF!</v>
      </c>
      <c r="BH528" s="9"/>
    </row>
    <row r="529" spans="1:60" ht="138" customHeight="1" x14ac:dyDescent="0.25">
      <c r="A529" s="2" t="s">
        <v>20</v>
      </c>
      <c r="B529" s="2"/>
      <c r="C529" s="2" t="s">
        <v>5</v>
      </c>
      <c r="D529" s="2" t="s">
        <v>4</v>
      </c>
      <c r="E529" s="14" t="s">
        <v>3</v>
      </c>
      <c r="F529" s="14" t="s">
        <v>3</v>
      </c>
      <c r="G529" s="2" t="s">
        <v>2</v>
      </c>
      <c r="H529" s="2" t="s">
        <v>1</v>
      </c>
      <c r="I529" s="2" t="s">
        <v>17</v>
      </c>
      <c r="J529" s="8">
        <v>9.99</v>
      </c>
      <c r="K529" s="3">
        <f t="shared" si="10"/>
        <v>3</v>
      </c>
      <c r="L529" s="2">
        <v>3</v>
      </c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9" t="e">
        <f>#REF!*K529</f>
        <v>#REF!</v>
      </c>
      <c r="BH529" s="9"/>
    </row>
    <row r="530" spans="1:60" ht="138" customHeight="1" x14ac:dyDescent="0.25">
      <c r="A530" s="2" t="s">
        <v>20</v>
      </c>
      <c r="B530" s="2"/>
      <c r="C530" s="2" t="s">
        <v>19</v>
      </c>
      <c r="D530" s="2" t="s">
        <v>18</v>
      </c>
      <c r="E530" s="14" t="s">
        <v>3</v>
      </c>
      <c r="F530" s="14" t="s">
        <v>3</v>
      </c>
      <c r="G530" s="2" t="s">
        <v>2</v>
      </c>
      <c r="H530" s="2" t="s">
        <v>1</v>
      </c>
      <c r="I530" s="2" t="s">
        <v>17</v>
      </c>
      <c r="J530" s="8">
        <v>9.99</v>
      </c>
      <c r="K530" s="3">
        <f t="shared" si="10"/>
        <v>5</v>
      </c>
      <c r="L530" s="2">
        <v>5</v>
      </c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9" t="e">
        <f>#REF!*K530</f>
        <v>#REF!</v>
      </c>
      <c r="BH530" s="9"/>
    </row>
    <row r="531" spans="1:60" ht="138" customHeight="1" x14ac:dyDescent="0.25">
      <c r="A531" s="2" t="s">
        <v>16</v>
      </c>
      <c r="B531" s="2"/>
      <c r="C531" s="2" t="s">
        <v>5</v>
      </c>
      <c r="D531" s="2" t="s">
        <v>4</v>
      </c>
      <c r="E531" s="14" t="s">
        <v>3</v>
      </c>
      <c r="F531" s="14" t="s">
        <v>3</v>
      </c>
      <c r="G531" s="2" t="s">
        <v>2</v>
      </c>
      <c r="H531" s="2" t="s">
        <v>1</v>
      </c>
      <c r="I531" s="2" t="s">
        <v>7</v>
      </c>
      <c r="J531" s="8">
        <v>8.99</v>
      </c>
      <c r="K531" s="3">
        <f t="shared" si="10"/>
        <v>4</v>
      </c>
      <c r="L531" s="2">
        <v>4</v>
      </c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9" t="e">
        <f>#REF!*K531</f>
        <v>#REF!</v>
      </c>
      <c r="BH531" s="9"/>
    </row>
    <row r="532" spans="1:60" ht="138" customHeight="1" x14ac:dyDescent="0.25">
      <c r="A532" s="2" t="s">
        <v>16</v>
      </c>
      <c r="B532" s="2"/>
      <c r="C532" s="2" t="s">
        <v>15</v>
      </c>
      <c r="D532" s="2" t="s">
        <v>14</v>
      </c>
      <c r="E532" s="14" t="s">
        <v>3</v>
      </c>
      <c r="F532" s="14" t="s">
        <v>3</v>
      </c>
      <c r="G532" s="2" t="s">
        <v>2</v>
      </c>
      <c r="H532" s="2" t="s">
        <v>1</v>
      </c>
      <c r="I532" s="2" t="s">
        <v>7</v>
      </c>
      <c r="J532" s="8">
        <v>8.99</v>
      </c>
      <c r="K532" s="3">
        <f t="shared" si="10"/>
        <v>7</v>
      </c>
      <c r="L532" s="2">
        <v>7</v>
      </c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9" t="e">
        <f>#REF!*K532</f>
        <v>#REF!</v>
      </c>
      <c r="BH532" s="9"/>
    </row>
    <row r="533" spans="1:60" ht="138" customHeight="1" x14ac:dyDescent="0.25">
      <c r="A533" s="2" t="s">
        <v>13</v>
      </c>
      <c r="B533" s="2"/>
      <c r="C533" s="2" t="s">
        <v>12</v>
      </c>
      <c r="D533" s="2" t="s">
        <v>11</v>
      </c>
      <c r="E533" s="14" t="s">
        <v>3</v>
      </c>
      <c r="F533" s="14" t="s">
        <v>3</v>
      </c>
      <c r="G533" s="2" t="s">
        <v>2</v>
      </c>
      <c r="H533" s="2" t="s">
        <v>1</v>
      </c>
      <c r="I533" s="2" t="s">
        <v>0</v>
      </c>
      <c r="J533" s="8">
        <v>12.99</v>
      </c>
      <c r="K533" s="3">
        <f t="shared" si="10"/>
        <v>11</v>
      </c>
      <c r="L533" s="2">
        <v>11</v>
      </c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9" t="e">
        <f>#REF!*K533</f>
        <v>#REF!</v>
      </c>
      <c r="BH533" s="9"/>
    </row>
    <row r="534" spans="1:60" ht="138" customHeight="1" x14ac:dyDescent="0.25">
      <c r="A534" s="2" t="s">
        <v>10</v>
      </c>
      <c r="B534" s="2"/>
      <c r="C534" s="2" t="s">
        <v>9</v>
      </c>
      <c r="D534" s="2" t="s">
        <v>8</v>
      </c>
      <c r="E534" s="14" t="s">
        <v>3</v>
      </c>
      <c r="F534" s="14" t="s">
        <v>3</v>
      </c>
      <c r="G534" s="2" t="s">
        <v>2</v>
      </c>
      <c r="H534" s="2" t="s">
        <v>1</v>
      </c>
      <c r="I534" s="2" t="s">
        <v>7</v>
      </c>
      <c r="J534" s="8">
        <v>8.99</v>
      </c>
      <c r="K534" s="3">
        <f t="shared" si="10"/>
        <v>16</v>
      </c>
      <c r="L534" s="2">
        <v>16</v>
      </c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9" t="e">
        <f>#REF!*K534</f>
        <v>#REF!</v>
      </c>
      <c r="BH534" s="9"/>
    </row>
    <row r="535" spans="1:60" ht="138" customHeight="1" x14ac:dyDescent="0.25">
      <c r="A535" s="2" t="s">
        <v>6</v>
      </c>
      <c r="B535" s="2"/>
      <c r="C535" s="2" t="s">
        <v>5</v>
      </c>
      <c r="D535" s="2" t="s">
        <v>4</v>
      </c>
      <c r="E535" s="14" t="s">
        <v>3</v>
      </c>
      <c r="F535" s="14" t="s">
        <v>3</v>
      </c>
      <c r="G535" s="2" t="s">
        <v>2</v>
      </c>
      <c r="H535" s="2" t="s">
        <v>1</v>
      </c>
      <c r="I535" s="2" t="s">
        <v>0</v>
      </c>
      <c r="J535" s="8">
        <v>8.99</v>
      </c>
      <c r="K535" s="3">
        <f t="shared" si="10"/>
        <v>15</v>
      </c>
      <c r="L535" s="2">
        <v>15</v>
      </c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9" t="e">
        <f>#REF!*K535</f>
        <v>#REF!</v>
      </c>
      <c r="BH535" s="9"/>
    </row>
    <row r="536" spans="1:60" ht="138" customHeight="1" x14ac:dyDescent="0.25">
      <c r="A536" s="2" t="s">
        <v>331</v>
      </c>
      <c r="B536" s="2"/>
      <c r="C536" s="2" t="s">
        <v>38</v>
      </c>
      <c r="D536" s="2" t="s">
        <v>37</v>
      </c>
      <c r="E536" s="14" t="s">
        <v>76</v>
      </c>
      <c r="F536" s="14" t="s">
        <v>76</v>
      </c>
      <c r="G536" s="2" t="s">
        <v>84</v>
      </c>
      <c r="H536" s="2" t="s">
        <v>228</v>
      </c>
      <c r="I536" s="2" t="s">
        <v>7</v>
      </c>
      <c r="J536" s="8">
        <v>8.99</v>
      </c>
      <c r="K536" s="3">
        <f t="shared" ref="K536:K567" si="11">SUM(L536:BF536)</f>
        <v>12</v>
      </c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>
        <v>10</v>
      </c>
      <c r="AH536" s="2"/>
      <c r="AI536" s="2"/>
      <c r="AJ536" s="2">
        <v>2</v>
      </c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9" t="e">
        <f>#REF!*K536</f>
        <v>#REF!</v>
      </c>
      <c r="BH536" s="9"/>
    </row>
    <row r="537" spans="1:60" ht="138" customHeight="1" x14ac:dyDescent="0.25">
      <c r="A537" s="2" t="s">
        <v>330</v>
      </c>
      <c r="B537" s="2"/>
      <c r="C537" s="2" t="s">
        <v>329</v>
      </c>
      <c r="D537" s="2" t="s">
        <v>328</v>
      </c>
      <c r="E537" s="14" t="s">
        <v>327</v>
      </c>
      <c r="F537" s="14" t="s">
        <v>76</v>
      </c>
      <c r="G537" s="2" t="s">
        <v>75</v>
      </c>
      <c r="H537" s="2" t="s">
        <v>228</v>
      </c>
      <c r="I537" s="2" t="s">
        <v>7</v>
      </c>
      <c r="J537" s="8">
        <v>12.99</v>
      </c>
      <c r="K537" s="3">
        <f t="shared" si="11"/>
        <v>29</v>
      </c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>
        <v>6</v>
      </c>
      <c r="AM537" s="2"/>
      <c r="AN537" s="2"/>
      <c r="AO537" s="2"/>
      <c r="AP537" s="2"/>
      <c r="AQ537" s="2">
        <v>4</v>
      </c>
      <c r="AR537" s="2"/>
      <c r="AS537" s="2">
        <v>9</v>
      </c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>
        <v>10</v>
      </c>
      <c r="BG537" s="9" t="e">
        <f>#REF!*K537</f>
        <v>#REF!</v>
      </c>
      <c r="BH537" s="9"/>
    </row>
    <row r="538" spans="1:60" ht="138" customHeight="1" x14ac:dyDescent="0.25">
      <c r="A538" s="2" t="s">
        <v>326</v>
      </c>
      <c r="B538" s="2"/>
      <c r="C538" s="2" t="s">
        <v>43</v>
      </c>
      <c r="D538" s="2" t="s">
        <v>42</v>
      </c>
      <c r="E538" s="14" t="s">
        <v>325</v>
      </c>
      <c r="F538" s="14" t="s">
        <v>76</v>
      </c>
      <c r="G538" s="2" t="s">
        <v>75</v>
      </c>
      <c r="H538" s="2" t="s">
        <v>228</v>
      </c>
      <c r="I538" s="2" t="s">
        <v>7</v>
      </c>
      <c r="J538" s="8">
        <v>12.99</v>
      </c>
      <c r="K538" s="3">
        <f t="shared" si="11"/>
        <v>3</v>
      </c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>
        <v>2</v>
      </c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>
        <v>1</v>
      </c>
      <c r="BG538" s="9" t="e">
        <f>#REF!*K538</f>
        <v>#REF!</v>
      </c>
      <c r="BH538" s="9"/>
    </row>
    <row r="539" spans="1:60" ht="138" customHeight="1" x14ac:dyDescent="0.25">
      <c r="A539" s="2" t="s">
        <v>324</v>
      </c>
      <c r="B539" s="2"/>
      <c r="C539" s="2" t="s">
        <v>22</v>
      </c>
      <c r="D539" s="2" t="s">
        <v>21</v>
      </c>
      <c r="E539" s="14" t="s">
        <v>76</v>
      </c>
      <c r="F539" s="14" t="s">
        <v>76</v>
      </c>
      <c r="G539" s="2" t="s">
        <v>84</v>
      </c>
      <c r="H539" s="2" t="s">
        <v>228</v>
      </c>
      <c r="I539" s="2" t="s">
        <v>7</v>
      </c>
      <c r="J539" s="8">
        <v>9.99</v>
      </c>
      <c r="K539" s="3">
        <f t="shared" si="11"/>
        <v>22</v>
      </c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>
        <v>10</v>
      </c>
      <c r="AH539" s="2"/>
      <c r="AI539" s="2"/>
      <c r="AJ539" s="2"/>
      <c r="AK539" s="2"/>
      <c r="AL539" s="2"/>
      <c r="AM539" s="2"/>
      <c r="AN539" s="2"/>
      <c r="AO539" s="2">
        <v>1</v>
      </c>
      <c r="AP539" s="2">
        <v>11</v>
      </c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9" t="e">
        <f>#REF!*K539</f>
        <v>#REF!</v>
      </c>
      <c r="BH539" s="9"/>
    </row>
    <row r="540" spans="1:60" ht="138" customHeight="1" x14ac:dyDescent="0.25">
      <c r="A540" s="2" t="s">
        <v>323</v>
      </c>
      <c r="B540" s="2"/>
      <c r="C540" s="2" t="s">
        <v>19</v>
      </c>
      <c r="D540" s="2" t="s">
        <v>18</v>
      </c>
      <c r="E540" s="14" t="s">
        <v>322</v>
      </c>
      <c r="F540" s="14" t="s">
        <v>76</v>
      </c>
      <c r="G540" s="2" t="s">
        <v>75</v>
      </c>
      <c r="H540" s="2" t="s">
        <v>228</v>
      </c>
      <c r="I540" s="2" t="s">
        <v>185</v>
      </c>
      <c r="J540" s="8">
        <v>7.99</v>
      </c>
      <c r="K540" s="3">
        <f t="shared" si="11"/>
        <v>3</v>
      </c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>
        <v>1</v>
      </c>
      <c r="AH540" s="2"/>
      <c r="AI540" s="2"/>
      <c r="AJ540" s="2"/>
      <c r="AK540" s="2"/>
      <c r="AL540" s="2"/>
      <c r="AM540" s="2"/>
      <c r="AN540" s="2"/>
      <c r="AO540" s="2"/>
      <c r="AP540" s="2">
        <v>2</v>
      </c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9" t="e">
        <f>#REF!*K540</f>
        <v>#REF!</v>
      </c>
      <c r="BH540" s="9"/>
    </row>
    <row r="541" spans="1:60" ht="138" customHeight="1" x14ac:dyDescent="0.25">
      <c r="A541" s="2" t="s">
        <v>321</v>
      </c>
      <c r="B541" s="2"/>
      <c r="C541" s="2" t="s">
        <v>43</v>
      </c>
      <c r="D541" s="2" t="s">
        <v>42</v>
      </c>
      <c r="E541" s="14" t="s">
        <v>320</v>
      </c>
      <c r="F541" s="14" t="s">
        <v>76</v>
      </c>
      <c r="G541" s="2" t="s">
        <v>75</v>
      </c>
      <c r="H541" s="2" t="s">
        <v>228</v>
      </c>
      <c r="I541" s="2" t="s">
        <v>7</v>
      </c>
      <c r="J541" s="8">
        <v>14.99</v>
      </c>
      <c r="K541" s="3">
        <f t="shared" si="11"/>
        <v>1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>
        <v>1</v>
      </c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9" t="e">
        <f>#REF!*K541</f>
        <v>#REF!</v>
      </c>
      <c r="BH541" s="9"/>
    </row>
    <row r="542" spans="1:60" ht="138" customHeight="1" x14ac:dyDescent="0.25">
      <c r="A542" s="2" t="s">
        <v>319</v>
      </c>
      <c r="B542" s="2"/>
      <c r="C542" s="2" t="s">
        <v>5</v>
      </c>
      <c r="D542" s="2" t="s">
        <v>4</v>
      </c>
      <c r="E542" s="14" t="s">
        <v>318</v>
      </c>
      <c r="F542" s="14" t="s">
        <v>76</v>
      </c>
      <c r="G542" s="2" t="s">
        <v>75</v>
      </c>
      <c r="H542" s="2" t="s">
        <v>228</v>
      </c>
      <c r="I542" s="2" t="s">
        <v>7</v>
      </c>
      <c r="J542" s="8">
        <v>12.99</v>
      </c>
      <c r="K542" s="3">
        <f t="shared" si="11"/>
        <v>17</v>
      </c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>
        <v>10</v>
      </c>
      <c r="AR542" s="2"/>
      <c r="AS542" s="2"/>
      <c r="AT542" s="2"/>
      <c r="AU542" s="2">
        <v>7</v>
      </c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9" t="e">
        <f>#REF!*K542</f>
        <v>#REF!</v>
      </c>
      <c r="BH542" s="9"/>
    </row>
    <row r="543" spans="1:60" ht="138" customHeight="1" x14ac:dyDescent="0.25">
      <c r="A543" s="2" t="s">
        <v>317</v>
      </c>
      <c r="B543" s="2"/>
      <c r="C543" s="2" t="s">
        <v>238</v>
      </c>
      <c r="D543" s="2" t="s">
        <v>237</v>
      </c>
      <c r="E543" s="14" t="s">
        <v>316</v>
      </c>
      <c r="F543" s="14" t="s">
        <v>76</v>
      </c>
      <c r="G543" s="2" t="s">
        <v>75</v>
      </c>
      <c r="H543" s="2" t="s">
        <v>228</v>
      </c>
      <c r="I543" s="2" t="s">
        <v>7</v>
      </c>
      <c r="J543" s="8">
        <v>9.99</v>
      </c>
      <c r="K543" s="3">
        <f t="shared" si="11"/>
        <v>2</v>
      </c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>
        <v>1</v>
      </c>
      <c r="AK543" s="2"/>
      <c r="AL543" s="2"/>
      <c r="AM543" s="2"/>
      <c r="AN543" s="2"/>
      <c r="AO543" s="2">
        <v>1</v>
      </c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9" t="e">
        <f>#REF!*K543</f>
        <v>#REF!</v>
      </c>
      <c r="BH543" s="9"/>
    </row>
    <row r="544" spans="1:60" ht="138" customHeight="1" x14ac:dyDescent="0.25">
      <c r="A544" s="2" t="s">
        <v>315</v>
      </c>
      <c r="B544" s="2"/>
      <c r="C544" s="2" t="s">
        <v>38</v>
      </c>
      <c r="D544" s="2" t="s">
        <v>37</v>
      </c>
      <c r="E544" s="14" t="s">
        <v>76</v>
      </c>
      <c r="F544" s="14" t="s">
        <v>76</v>
      </c>
      <c r="G544" s="2" t="s">
        <v>84</v>
      </c>
      <c r="H544" s="2" t="s">
        <v>228</v>
      </c>
      <c r="I544" s="2" t="s">
        <v>7</v>
      </c>
      <c r="J544" s="8">
        <v>9.99</v>
      </c>
      <c r="K544" s="3">
        <f t="shared" si="11"/>
        <v>3</v>
      </c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>
        <v>1</v>
      </c>
      <c r="AK544" s="2"/>
      <c r="AL544" s="2"/>
      <c r="AM544" s="2"/>
      <c r="AN544" s="2"/>
      <c r="AO544" s="2">
        <v>1</v>
      </c>
      <c r="AP544" s="2">
        <v>1</v>
      </c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9" t="e">
        <f>#REF!*K544</f>
        <v>#REF!</v>
      </c>
      <c r="BH544" s="9"/>
    </row>
    <row r="545" spans="1:60" ht="138" customHeight="1" x14ac:dyDescent="0.25">
      <c r="A545" s="2" t="s">
        <v>314</v>
      </c>
      <c r="B545" s="2"/>
      <c r="C545" s="2" t="s">
        <v>52</v>
      </c>
      <c r="D545" s="2" t="s">
        <v>51</v>
      </c>
      <c r="E545" s="14" t="s">
        <v>76</v>
      </c>
      <c r="F545" s="14" t="s">
        <v>76</v>
      </c>
      <c r="G545" s="2" t="s">
        <v>84</v>
      </c>
      <c r="H545" s="2" t="s">
        <v>228</v>
      </c>
      <c r="I545" s="2" t="s">
        <v>7</v>
      </c>
      <c r="J545" s="8">
        <v>7.99</v>
      </c>
      <c r="K545" s="3">
        <f t="shared" si="11"/>
        <v>8</v>
      </c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>
        <v>3</v>
      </c>
      <c r="AH545" s="2"/>
      <c r="AI545" s="2"/>
      <c r="AJ545" s="2">
        <v>1</v>
      </c>
      <c r="AK545" s="2"/>
      <c r="AL545" s="2"/>
      <c r="AM545" s="2"/>
      <c r="AN545" s="2"/>
      <c r="AO545" s="2">
        <v>1</v>
      </c>
      <c r="AP545" s="2">
        <v>3</v>
      </c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9" t="e">
        <f>#REF!*K545</f>
        <v>#REF!</v>
      </c>
      <c r="BH545" s="9"/>
    </row>
    <row r="546" spans="1:60" ht="138" customHeight="1" x14ac:dyDescent="0.25">
      <c r="A546" s="2" t="s">
        <v>313</v>
      </c>
      <c r="B546" s="2"/>
      <c r="C546" s="2" t="s">
        <v>52</v>
      </c>
      <c r="D546" s="2" t="s">
        <v>51</v>
      </c>
      <c r="E546" s="14" t="s">
        <v>76</v>
      </c>
      <c r="F546" s="14" t="s">
        <v>76</v>
      </c>
      <c r="G546" s="2" t="s">
        <v>75</v>
      </c>
      <c r="H546" s="2" t="s">
        <v>228</v>
      </c>
      <c r="I546" s="2" t="s">
        <v>82</v>
      </c>
      <c r="J546" s="8">
        <v>9.99</v>
      </c>
      <c r="K546" s="3">
        <f t="shared" si="11"/>
        <v>5</v>
      </c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>
        <v>1</v>
      </c>
      <c r="AI546" s="2"/>
      <c r="AJ546" s="2"/>
      <c r="AK546" s="2"/>
      <c r="AL546" s="2">
        <v>1</v>
      </c>
      <c r="AM546" s="2"/>
      <c r="AN546" s="2"/>
      <c r="AO546" s="2"/>
      <c r="AP546" s="2"/>
      <c r="AQ546" s="2">
        <v>1</v>
      </c>
      <c r="AR546" s="2"/>
      <c r="AS546" s="2">
        <v>1</v>
      </c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>
        <v>1</v>
      </c>
      <c r="BG546" s="9" t="e">
        <f>#REF!*K546</f>
        <v>#REF!</v>
      </c>
      <c r="BH546" s="9"/>
    </row>
    <row r="547" spans="1:60" ht="138" customHeight="1" x14ac:dyDescent="0.25">
      <c r="A547" s="2" t="s">
        <v>312</v>
      </c>
      <c r="B547" s="2"/>
      <c r="C547" s="2" t="s">
        <v>225</v>
      </c>
      <c r="D547" s="2" t="s">
        <v>224</v>
      </c>
      <c r="E547" s="14" t="s">
        <v>311</v>
      </c>
      <c r="F547" s="14" t="s">
        <v>76</v>
      </c>
      <c r="G547" s="2" t="s">
        <v>75</v>
      </c>
      <c r="H547" s="2" t="s">
        <v>228</v>
      </c>
      <c r="I547" s="2" t="s">
        <v>7</v>
      </c>
      <c r="J547" s="8">
        <v>9.99</v>
      </c>
      <c r="K547" s="3">
        <f t="shared" si="11"/>
        <v>3</v>
      </c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>
        <v>1</v>
      </c>
      <c r="AM547" s="2"/>
      <c r="AN547" s="2"/>
      <c r="AO547" s="2"/>
      <c r="AP547" s="2"/>
      <c r="AQ547" s="2">
        <v>2</v>
      </c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9" t="e">
        <f>#REF!*K547</f>
        <v>#REF!</v>
      </c>
      <c r="BH547" s="9"/>
    </row>
    <row r="548" spans="1:60" ht="138" customHeight="1" x14ac:dyDescent="0.25">
      <c r="A548" s="2" t="s">
        <v>312</v>
      </c>
      <c r="B548" s="2"/>
      <c r="C548" s="2" t="s">
        <v>52</v>
      </c>
      <c r="D548" s="2" t="s">
        <v>51</v>
      </c>
      <c r="E548" s="14" t="s">
        <v>311</v>
      </c>
      <c r="F548" s="14" t="s">
        <v>76</v>
      </c>
      <c r="G548" s="2" t="s">
        <v>75</v>
      </c>
      <c r="H548" s="2" t="s">
        <v>228</v>
      </c>
      <c r="I548" s="2" t="s">
        <v>7</v>
      </c>
      <c r="J548" s="8">
        <v>9.99</v>
      </c>
      <c r="K548" s="3">
        <f t="shared" si="11"/>
        <v>4</v>
      </c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>
        <v>1</v>
      </c>
      <c r="AM548" s="2"/>
      <c r="AN548" s="2"/>
      <c r="AO548" s="2"/>
      <c r="AP548" s="2"/>
      <c r="AQ548" s="2">
        <v>2</v>
      </c>
      <c r="AR548" s="2"/>
      <c r="AS548" s="2"/>
      <c r="AT548" s="2"/>
      <c r="AU548" s="2">
        <v>1</v>
      </c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9" t="e">
        <f>#REF!*K548</f>
        <v>#REF!</v>
      </c>
      <c r="BH548" s="9"/>
    </row>
    <row r="549" spans="1:60" ht="138" customHeight="1" x14ac:dyDescent="0.25">
      <c r="A549" s="2" t="s">
        <v>310</v>
      </c>
      <c r="B549" s="2"/>
      <c r="C549" s="2" t="s">
        <v>309</v>
      </c>
      <c r="D549" s="2" t="s">
        <v>308</v>
      </c>
      <c r="E549" s="14" t="s">
        <v>76</v>
      </c>
      <c r="F549" s="14" t="s">
        <v>76</v>
      </c>
      <c r="G549" s="2" t="s">
        <v>75</v>
      </c>
      <c r="H549" s="2" t="s">
        <v>228</v>
      </c>
      <c r="I549" s="2" t="s">
        <v>7</v>
      </c>
      <c r="J549" s="8">
        <v>14.99</v>
      </c>
      <c r="K549" s="3">
        <f t="shared" si="11"/>
        <v>2</v>
      </c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>
        <v>1</v>
      </c>
      <c r="AP549" s="2">
        <v>1</v>
      </c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9" t="e">
        <f>#REF!*K549</f>
        <v>#REF!</v>
      </c>
      <c r="BH549" s="9"/>
    </row>
    <row r="550" spans="1:60" ht="138" customHeight="1" x14ac:dyDescent="0.25">
      <c r="A550" s="2" t="s">
        <v>307</v>
      </c>
      <c r="B550" s="2"/>
      <c r="C550" s="2" t="s">
        <v>52</v>
      </c>
      <c r="D550" s="2" t="s">
        <v>51</v>
      </c>
      <c r="E550" s="14" t="s">
        <v>76</v>
      </c>
      <c r="F550" s="14" t="s">
        <v>76</v>
      </c>
      <c r="G550" s="2" t="s">
        <v>75</v>
      </c>
      <c r="H550" s="2" t="s">
        <v>228</v>
      </c>
      <c r="I550" s="2" t="s">
        <v>7</v>
      </c>
      <c r="J550" s="8">
        <v>14.99</v>
      </c>
      <c r="K550" s="3">
        <f t="shared" si="11"/>
        <v>1</v>
      </c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>
        <v>1</v>
      </c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9" t="e">
        <f>#REF!*K550</f>
        <v>#REF!</v>
      </c>
      <c r="BH550" s="9"/>
    </row>
    <row r="551" spans="1:60" ht="138" customHeight="1" x14ac:dyDescent="0.25">
      <c r="A551" s="2" t="s">
        <v>306</v>
      </c>
      <c r="B551" s="2"/>
      <c r="C551" s="2" t="s">
        <v>52</v>
      </c>
      <c r="D551" s="2" t="s">
        <v>51</v>
      </c>
      <c r="E551" s="14" t="s">
        <v>305</v>
      </c>
      <c r="F551" s="14" t="s">
        <v>76</v>
      </c>
      <c r="G551" s="2" t="s">
        <v>75</v>
      </c>
      <c r="H551" s="2" t="s">
        <v>228</v>
      </c>
      <c r="I551" s="2" t="s">
        <v>7</v>
      </c>
      <c r="J551" s="8">
        <v>14.99</v>
      </c>
      <c r="K551" s="3">
        <f t="shared" si="11"/>
        <v>1</v>
      </c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>
        <v>1</v>
      </c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9" t="e">
        <f>#REF!*K551</f>
        <v>#REF!</v>
      </c>
      <c r="BH551" s="9"/>
    </row>
    <row r="552" spans="1:60" ht="138" customHeight="1" x14ac:dyDescent="0.25">
      <c r="A552" s="2" t="s">
        <v>304</v>
      </c>
      <c r="B552" s="2"/>
      <c r="C552" s="2" t="s">
        <v>38</v>
      </c>
      <c r="D552" s="2" t="s">
        <v>37</v>
      </c>
      <c r="E552" s="14" t="s">
        <v>76</v>
      </c>
      <c r="F552" s="14" t="s">
        <v>76</v>
      </c>
      <c r="G552" s="2" t="s">
        <v>84</v>
      </c>
      <c r="H552" s="2" t="s">
        <v>228</v>
      </c>
      <c r="I552" s="2" t="s">
        <v>7</v>
      </c>
      <c r="J552" s="8">
        <v>8.99</v>
      </c>
      <c r="K552" s="3">
        <f t="shared" si="11"/>
        <v>18</v>
      </c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>
        <v>9</v>
      </c>
      <c r="AH552" s="2"/>
      <c r="AI552" s="2"/>
      <c r="AJ552" s="2">
        <v>3</v>
      </c>
      <c r="AK552" s="2"/>
      <c r="AL552" s="2"/>
      <c r="AM552" s="2"/>
      <c r="AN552" s="2"/>
      <c r="AO552" s="2">
        <v>3</v>
      </c>
      <c r="AP552" s="2">
        <v>3</v>
      </c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9" t="e">
        <f>#REF!*K552</f>
        <v>#REF!</v>
      </c>
      <c r="BH552" s="9"/>
    </row>
    <row r="553" spans="1:60" ht="138" customHeight="1" x14ac:dyDescent="0.25">
      <c r="A553" s="2" t="s">
        <v>303</v>
      </c>
      <c r="B553" s="2"/>
      <c r="C553" s="2" t="s">
        <v>145</v>
      </c>
      <c r="D553" s="2" t="s">
        <v>144</v>
      </c>
      <c r="E553" s="14" t="s">
        <v>302</v>
      </c>
      <c r="F553" s="14" t="s">
        <v>76</v>
      </c>
      <c r="G553" s="2" t="s">
        <v>75</v>
      </c>
      <c r="H553" s="2" t="s">
        <v>228</v>
      </c>
      <c r="I553" s="2" t="s">
        <v>7</v>
      </c>
      <c r="J553" s="8">
        <v>14.99</v>
      </c>
      <c r="K553" s="3">
        <f t="shared" si="11"/>
        <v>6</v>
      </c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>
        <v>2</v>
      </c>
      <c r="AP553" s="2"/>
      <c r="AQ553" s="2"/>
      <c r="AR553" s="2">
        <v>1</v>
      </c>
      <c r="AS553" s="2"/>
      <c r="AT553" s="2"/>
      <c r="AU553" s="2">
        <v>2</v>
      </c>
      <c r="AV553" s="2"/>
      <c r="AW553" s="2"/>
      <c r="AX553" s="2">
        <v>1</v>
      </c>
      <c r="AY553" s="2"/>
      <c r="AZ553" s="2"/>
      <c r="BA553" s="2"/>
      <c r="BB553" s="2"/>
      <c r="BC553" s="2"/>
      <c r="BD553" s="2"/>
      <c r="BE553" s="2"/>
      <c r="BF553" s="2"/>
      <c r="BG553" s="9" t="e">
        <f>#REF!*K553</f>
        <v>#REF!</v>
      </c>
      <c r="BH553" s="9"/>
    </row>
    <row r="554" spans="1:60" ht="138" customHeight="1" x14ac:dyDescent="0.25">
      <c r="A554" s="2" t="s">
        <v>301</v>
      </c>
      <c r="B554" s="2"/>
      <c r="C554" s="2" t="s">
        <v>52</v>
      </c>
      <c r="D554" s="2" t="s">
        <v>51</v>
      </c>
      <c r="E554" s="14" t="s">
        <v>300</v>
      </c>
      <c r="F554" s="14" t="s">
        <v>76</v>
      </c>
      <c r="G554" s="2" t="s">
        <v>75</v>
      </c>
      <c r="H554" s="2" t="s">
        <v>228</v>
      </c>
      <c r="I554" s="2" t="s">
        <v>7</v>
      </c>
      <c r="J554" s="8">
        <v>12.99</v>
      </c>
      <c r="K554" s="3">
        <f t="shared" si="11"/>
        <v>5</v>
      </c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>
        <v>1</v>
      </c>
      <c r="AM554" s="2"/>
      <c r="AN554" s="2"/>
      <c r="AO554" s="2"/>
      <c r="AP554" s="2"/>
      <c r="AQ554" s="2">
        <v>3</v>
      </c>
      <c r="AR554" s="2"/>
      <c r="AS554" s="2"/>
      <c r="AT554" s="2"/>
      <c r="AU554" s="2">
        <v>1</v>
      </c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9" t="e">
        <f>#REF!*K554</f>
        <v>#REF!</v>
      </c>
      <c r="BH554" s="9"/>
    </row>
    <row r="555" spans="1:60" ht="138" customHeight="1" x14ac:dyDescent="0.25">
      <c r="A555" s="2" t="s">
        <v>299</v>
      </c>
      <c r="B555" s="2"/>
      <c r="C555" s="2" t="s">
        <v>5</v>
      </c>
      <c r="D555" s="2" t="s">
        <v>4</v>
      </c>
      <c r="E555" s="14" t="s">
        <v>73</v>
      </c>
      <c r="F555" s="14" t="s">
        <v>72</v>
      </c>
      <c r="G555" s="2" t="s">
        <v>71</v>
      </c>
      <c r="H555" s="2" t="s">
        <v>228</v>
      </c>
      <c r="I555" s="2" t="s">
        <v>7</v>
      </c>
      <c r="J555" s="8">
        <v>25.99</v>
      </c>
      <c r="K555" s="3">
        <f t="shared" si="11"/>
        <v>32</v>
      </c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>
        <v>7</v>
      </c>
      <c r="AI555" s="2"/>
      <c r="AJ555" s="2"/>
      <c r="AK555" s="2"/>
      <c r="AL555" s="2">
        <v>6</v>
      </c>
      <c r="AM555" s="2"/>
      <c r="AN555" s="2"/>
      <c r="AO555" s="2"/>
      <c r="AP555" s="2"/>
      <c r="AQ555" s="2"/>
      <c r="AR555" s="2"/>
      <c r="AS555" s="2">
        <v>10</v>
      </c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>
        <v>9</v>
      </c>
      <c r="BG555" s="9" t="e">
        <f>#REF!*K555</f>
        <v>#REF!</v>
      </c>
      <c r="BH555" s="9"/>
    </row>
    <row r="556" spans="1:60" ht="138" customHeight="1" x14ac:dyDescent="0.25">
      <c r="A556" s="2" t="s">
        <v>298</v>
      </c>
      <c r="B556" s="2"/>
      <c r="C556" s="2" t="s">
        <v>5</v>
      </c>
      <c r="D556" s="2" t="s">
        <v>4</v>
      </c>
      <c r="E556" s="14" t="s">
        <v>73</v>
      </c>
      <c r="F556" s="14" t="s">
        <v>72</v>
      </c>
      <c r="G556" s="2" t="s">
        <v>71</v>
      </c>
      <c r="H556" s="2" t="s">
        <v>228</v>
      </c>
      <c r="I556" s="2" t="s">
        <v>7</v>
      </c>
      <c r="J556" s="8">
        <v>29.99</v>
      </c>
      <c r="K556" s="3">
        <f t="shared" si="11"/>
        <v>9</v>
      </c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>
        <v>2</v>
      </c>
      <c r="AI556" s="2"/>
      <c r="AJ556" s="2"/>
      <c r="AK556" s="2"/>
      <c r="AL556" s="2">
        <v>2</v>
      </c>
      <c r="AM556" s="2"/>
      <c r="AN556" s="2"/>
      <c r="AO556" s="2"/>
      <c r="AP556" s="2"/>
      <c r="AQ556" s="2"/>
      <c r="AR556" s="2"/>
      <c r="AS556" s="2">
        <v>3</v>
      </c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>
        <v>2</v>
      </c>
      <c r="BG556" s="9" t="e">
        <f>#REF!*K556</f>
        <v>#REF!</v>
      </c>
      <c r="BH556" s="9"/>
    </row>
    <row r="557" spans="1:60" ht="138" customHeight="1" x14ac:dyDescent="0.25">
      <c r="A557" s="2" t="s">
        <v>297</v>
      </c>
      <c r="B557" s="2"/>
      <c r="C557" s="2" t="s">
        <v>5</v>
      </c>
      <c r="D557" s="2" t="s">
        <v>4</v>
      </c>
      <c r="E557" s="14" t="s">
        <v>73</v>
      </c>
      <c r="F557" s="14" t="s">
        <v>72</v>
      </c>
      <c r="G557" s="2" t="s">
        <v>71</v>
      </c>
      <c r="H557" s="2" t="s">
        <v>228</v>
      </c>
      <c r="I557" s="2" t="s">
        <v>7</v>
      </c>
      <c r="J557" s="8">
        <v>29.99</v>
      </c>
      <c r="K557" s="3">
        <f t="shared" si="11"/>
        <v>1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>
        <v>1</v>
      </c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9" t="e">
        <f>#REF!*K557</f>
        <v>#REF!</v>
      </c>
      <c r="BH557" s="9"/>
    </row>
    <row r="558" spans="1:60" ht="138" customHeight="1" x14ac:dyDescent="0.25">
      <c r="A558" s="2" t="s">
        <v>296</v>
      </c>
      <c r="B558" s="2"/>
      <c r="C558" s="2" t="s">
        <v>225</v>
      </c>
      <c r="D558" s="2" t="s">
        <v>224</v>
      </c>
      <c r="E558" s="14" t="s">
        <v>73</v>
      </c>
      <c r="F558" s="14" t="s">
        <v>72</v>
      </c>
      <c r="G558" s="2" t="s">
        <v>71</v>
      </c>
      <c r="H558" s="2" t="s">
        <v>228</v>
      </c>
      <c r="I558" s="2" t="s">
        <v>7</v>
      </c>
      <c r="J558" s="8">
        <v>22.99</v>
      </c>
      <c r="K558" s="3">
        <f t="shared" si="11"/>
        <v>13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>
        <v>5</v>
      </c>
      <c r="AM558" s="2"/>
      <c r="AN558" s="2"/>
      <c r="AO558" s="2"/>
      <c r="AP558" s="2"/>
      <c r="AQ558" s="2">
        <v>3</v>
      </c>
      <c r="AR558" s="2"/>
      <c r="AS558" s="2"/>
      <c r="AT558" s="2"/>
      <c r="AU558" s="2">
        <v>5</v>
      </c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9" t="e">
        <f>#REF!*K558</f>
        <v>#REF!</v>
      </c>
      <c r="BH558" s="9"/>
    </row>
    <row r="559" spans="1:60" ht="138" customHeight="1" x14ac:dyDescent="0.25">
      <c r="A559" s="2" t="s">
        <v>296</v>
      </c>
      <c r="B559" s="2"/>
      <c r="C559" s="2" t="s">
        <v>5</v>
      </c>
      <c r="D559" s="2" t="s">
        <v>4</v>
      </c>
      <c r="E559" s="14" t="s">
        <v>73</v>
      </c>
      <c r="F559" s="14" t="s">
        <v>72</v>
      </c>
      <c r="G559" s="2" t="s">
        <v>71</v>
      </c>
      <c r="H559" s="2" t="s">
        <v>228</v>
      </c>
      <c r="I559" s="2" t="s">
        <v>7</v>
      </c>
      <c r="J559" s="8">
        <v>22.99</v>
      </c>
      <c r="K559" s="3">
        <f t="shared" si="11"/>
        <v>9</v>
      </c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>
        <v>2</v>
      </c>
      <c r="AM559" s="2"/>
      <c r="AN559" s="2"/>
      <c r="AO559" s="2"/>
      <c r="AP559" s="2"/>
      <c r="AQ559" s="2">
        <v>2</v>
      </c>
      <c r="AR559" s="2"/>
      <c r="AS559" s="2"/>
      <c r="AT559" s="2"/>
      <c r="AU559" s="2">
        <v>5</v>
      </c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9" t="e">
        <f>#REF!*K559</f>
        <v>#REF!</v>
      </c>
      <c r="BH559" s="9"/>
    </row>
    <row r="560" spans="1:60" ht="138" customHeight="1" x14ac:dyDescent="0.25">
      <c r="A560" s="2" t="s">
        <v>295</v>
      </c>
      <c r="B560" s="2"/>
      <c r="C560" s="2" t="s">
        <v>78</v>
      </c>
      <c r="D560" s="2" t="s">
        <v>77</v>
      </c>
      <c r="E560" s="14" t="s">
        <v>73</v>
      </c>
      <c r="F560" s="14" t="s">
        <v>72</v>
      </c>
      <c r="G560" s="2" t="s">
        <v>71</v>
      </c>
      <c r="H560" s="2" t="s">
        <v>228</v>
      </c>
      <c r="I560" s="2" t="s">
        <v>7</v>
      </c>
      <c r="J560" s="8">
        <v>22.99</v>
      </c>
      <c r="K560" s="3">
        <f t="shared" si="11"/>
        <v>16</v>
      </c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>
        <v>2</v>
      </c>
      <c r="AM560" s="2"/>
      <c r="AN560" s="2"/>
      <c r="AO560" s="2"/>
      <c r="AP560" s="2"/>
      <c r="AQ560" s="2">
        <v>10</v>
      </c>
      <c r="AR560" s="2"/>
      <c r="AS560" s="2"/>
      <c r="AT560" s="2"/>
      <c r="AU560" s="2">
        <v>4</v>
      </c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9" t="e">
        <f>#REF!*K560</f>
        <v>#REF!</v>
      </c>
      <c r="BH560" s="9"/>
    </row>
    <row r="561" spans="1:60" ht="138" customHeight="1" x14ac:dyDescent="0.25">
      <c r="A561" s="2" t="s">
        <v>294</v>
      </c>
      <c r="B561" s="2"/>
      <c r="C561" s="2" t="s">
        <v>32</v>
      </c>
      <c r="D561" s="2" t="s">
        <v>31</v>
      </c>
      <c r="E561" s="14" t="s">
        <v>73</v>
      </c>
      <c r="F561" s="14" t="s">
        <v>72</v>
      </c>
      <c r="G561" s="2" t="s">
        <v>71</v>
      </c>
      <c r="H561" s="2" t="s">
        <v>228</v>
      </c>
      <c r="I561" s="2" t="s">
        <v>7</v>
      </c>
      <c r="J561" s="8">
        <v>25.99</v>
      </c>
      <c r="K561" s="3">
        <f t="shared" si="11"/>
        <v>28</v>
      </c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>
        <v>7</v>
      </c>
      <c r="AI561" s="2"/>
      <c r="AJ561" s="2"/>
      <c r="AK561" s="2"/>
      <c r="AL561" s="2">
        <v>7</v>
      </c>
      <c r="AM561" s="2"/>
      <c r="AN561" s="2"/>
      <c r="AO561" s="2"/>
      <c r="AP561" s="2"/>
      <c r="AQ561" s="2"/>
      <c r="AR561" s="2"/>
      <c r="AS561" s="2">
        <v>6</v>
      </c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>
        <v>8</v>
      </c>
      <c r="BG561" s="9" t="e">
        <f>#REF!*K561</f>
        <v>#REF!</v>
      </c>
      <c r="BH561" s="9"/>
    </row>
    <row r="562" spans="1:60" ht="138" customHeight="1" x14ac:dyDescent="0.25">
      <c r="A562" s="2" t="s">
        <v>293</v>
      </c>
      <c r="B562" s="2"/>
      <c r="C562" s="2" t="s">
        <v>148</v>
      </c>
      <c r="D562" s="2" t="s">
        <v>147</v>
      </c>
      <c r="E562" s="14" t="s">
        <v>73</v>
      </c>
      <c r="F562" s="14" t="s">
        <v>72</v>
      </c>
      <c r="G562" s="2" t="s">
        <v>71</v>
      </c>
      <c r="H562" s="2" t="s">
        <v>228</v>
      </c>
      <c r="I562" s="2" t="s">
        <v>7</v>
      </c>
      <c r="J562" s="8">
        <v>19.989999999999998</v>
      </c>
      <c r="K562" s="3">
        <f t="shared" si="11"/>
        <v>2</v>
      </c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>
        <v>2</v>
      </c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9" t="e">
        <f>#REF!*K562</f>
        <v>#REF!</v>
      </c>
      <c r="BH562" s="9"/>
    </row>
    <row r="563" spans="1:60" ht="138" customHeight="1" x14ac:dyDescent="0.25">
      <c r="A563" s="2" t="s">
        <v>293</v>
      </c>
      <c r="B563" s="2"/>
      <c r="C563" s="2" t="s">
        <v>59</v>
      </c>
      <c r="D563" s="2" t="s">
        <v>58</v>
      </c>
      <c r="E563" s="14" t="s">
        <v>73</v>
      </c>
      <c r="F563" s="14" t="s">
        <v>72</v>
      </c>
      <c r="G563" s="2" t="s">
        <v>71</v>
      </c>
      <c r="H563" s="2" t="s">
        <v>228</v>
      </c>
      <c r="I563" s="2" t="s">
        <v>7</v>
      </c>
      <c r="J563" s="8">
        <v>19.989999999999998</v>
      </c>
      <c r="K563" s="3">
        <f t="shared" si="11"/>
        <v>9</v>
      </c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>
        <v>4</v>
      </c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>
        <v>3</v>
      </c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>
        <v>2</v>
      </c>
      <c r="BG563" s="9" t="e">
        <f>#REF!*K563</f>
        <v>#REF!</v>
      </c>
      <c r="BH563" s="9"/>
    </row>
    <row r="564" spans="1:60" ht="138" customHeight="1" x14ac:dyDescent="0.25">
      <c r="A564" s="2" t="s">
        <v>292</v>
      </c>
      <c r="B564" s="2"/>
      <c r="C564" s="2" t="s">
        <v>38</v>
      </c>
      <c r="D564" s="2" t="s">
        <v>37</v>
      </c>
      <c r="E564" s="14" t="s">
        <v>290</v>
      </c>
      <c r="F564" s="14" t="s">
        <v>290</v>
      </c>
      <c r="G564" s="2" t="s">
        <v>75</v>
      </c>
      <c r="H564" s="2" t="s">
        <v>228</v>
      </c>
      <c r="I564" s="2" t="s">
        <v>82</v>
      </c>
      <c r="J564" s="8">
        <v>12.99</v>
      </c>
      <c r="K564" s="3">
        <f t="shared" si="11"/>
        <v>3</v>
      </c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>
        <v>2</v>
      </c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>
        <v>1</v>
      </c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9" t="e">
        <f>#REF!*K564</f>
        <v>#REF!</v>
      </c>
      <c r="BH564" s="9"/>
    </row>
    <row r="565" spans="1:60" ht="138" customHeight="1" x14ac:dyDescent="0.25">
      <c r="A565" s="2" t="s">
        <v>292</v>
      </c>
      <c r="B565" s="2"/>
      <c r="C565" s="2" t="s">
        <v>5</v>
      </c>
      <c r="D565" s="2" t="s">
        <v>4</v>
      </c>
      <c r="E565" s="14" t="s">
        <v>290</v>
      </c>
      <c r="F565" s="14" t="s">
        <v>290</v>
      </c>
      <c r="G565" s="2" t="s">
        <v>75</v>
      </c>
      <c r="H565" s="2" t="s">
        <v>228</v>
      </c>
      <c r="I565" s="2" t="s">
        <v>82</v>
      </c>
      <c r="J565" s="8">
        <v>12.99</v>
      </c>
      <c r="K565" s="3">
        <f t="shared" si="11"/>
        <v>4</v>
      </c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>
        <v>2</v>
      </c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>
        <v>2</v>
      </c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9" t="e">
        <f>#REF!*K565</f>
        <v>#REF!</v>
      </c>
      <c r="BH565" s="9"/>
    </row>
    <row r="566" spans="1:60" ht="138" customHeight="1" x14ac:dyDescent="0.25">
      <c r="A566" s="2" t="s">
        <v>291</v>
      </c>
      <c r="B566" s="2"/>
      <c r="C566" s="2" t="s">
        <v>52</v>
      </c>
      <c r="D566" s="2" t="s">
        <v>51</v>
      </c>
      <c r="E566" s="14" t="s">
        <v>241</v>
      </c>
      <c r="F566" s="14" t="s">
        <v>290</v>
      </c>
      <c r="G566" s="2" t="s">
        <v>75</v>
      </c>
      <c r="H566" s="2" t="s">
        <v>228</v>
      </c>
      <c r="I566" s="2" t="s">
        <v>7</v>
      </c>
      <c r="J566" s="8">
        <v>4.99</v>
      </c>
      <c r="K566" s="3">
        <f t="shared" si="11"/>
        <v>2</v>
      </c>
      <c r="L566" s="2">
        <v>2</v>
      </c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9" t="e">
        <f>#REF!*K566</f>
        <v>#REF!</v>
      </c>
      <c r="BH566" s="9"/>
    </row>
    <row r="567" spans="1:60" ht="138" customHeight="1" x14ac:dyDescent="0.25">
      <c r="A567" s="2" t="s">
        <v>289</v>
      </c>
      <c r="B567" s="2"/>
      <c r="C567" s="2" t="s">
        <v>288</v>
      </c>
      <c r="D567" s="2" t="s">
        <v>287</v>
      </c>
      <c r="E567" s="14" t="s">
        <v>286</v>
      </c>
      <c r="F567" s="14" t="s">
        <v>57</v>
      </c>
      <c r="G567" s="2" t="s">
        <v>57</v>
      </c>
      <c r="H567" s="2" t="s">
        <v>228</v>
      </c>
      <c r="I567" s="2" t="s">
        <v>7</v>
      </c>
      <c r="J567" s="8">
        <v>12.99</v>
      </c>
      <c r="K567" s="3">
        <f t="shared" si="11"/>
        <v>1</v>
      </c>
      <c r="L567" s="2">
        <v>1</v>
      </c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9" t="e">
        <f>#REF!*K567</f>
        <v>#REF!</v>
      </c>
      <c r="BH567" s="9"/>
    </row>
    <row r="568" spans="1:60" ht="138" customHeight="1" x14ac:dyDescent="0.25">
      <c r="A568" s="2" t="s">
        <v>285</v>
      </c>
      <c r="B568" s="2"/>
      <c r="C568" s="2" t="s">
        <v>52</v>
      </c>
      <c r="D568" s="2" t="s">
        <v>51</v>
      </c>
      <c r="E568" s="14" t="s">
        <v>284</v>
      </c>
      <c r="F568" s="14" t="s">
        <v>57</v>
      </c>
      <c r="G568" s="2" t="s">
        <v>57</v>
      </c>
      <c r="H568" s="2" t="s">
        <v>228</v>
      </c>
      <c r="I568" s="2" t="s">
        <v>7</v>
      </c>
      <c r="J568" s="8">
        <v>12.99</v>
      </c>
      <c r="K568" s="3">
        <f t="shared" ref="K568:K599" si="12">SUM(L568:BF568)</f>
        <v>8</v>
      </c>
      <c r="L568" s="2">
        <v>8</v>
      </c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9" t="e">
        <f>#REF!*K568</f>
        <v>#REF!</v>
      </c>
      <c r="BH568" s="9"/>
    </row>
    <row r="569" spans="1:60" ht="30" x14ac:dyDescent="0.25">
      <c r="A569" s="2" t="s">
        <v>283</v>
      </c>
      <c r="B569" s="2"/>
      <c r="C569" s="2" t="s">
        <v>282</v>
      </c>
      <c r="D569" s="2" t="s">
        <v>281</v>
      </c>
      <c r="E569" s="14" t="s">
        <v>46</v>
      </c>
      <c r="F569" s="14" t="s">
        <v>46</v>
      </c>
      <c r="G569" s="2" t="s">
        <v>25</v>
      </c>
      <c r="H569" s="2" t="s">
        <v>228</v>
      </c>
      <c r="I569" s="2" t="s">
        <v>0</v>
      </c>
      <c r="J569" s="8">
        <v>159.9</v>
      </c>
      <c r="K569" s="3">
        <f t="shared" si="12"/>
        <v>1</v>
      </c>
      <c r="L569" s="2">
        <v>1</v>
      </c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9" t="e">
        <f>#REF!*K569</f>
        <v>#REF!</v>
      </c>
      <c r="BH569" s="9"/>
    </row>
    <row r="570" spans="1:60" ht="138" customHeight="1" x14ac:dyDescent="0.25">
      <c r="A570" s="2" t="s">
        <v>280</v>
      </c>
      <c r="B570" s="2"/>
      <c r="C570" s="2" t="s">
        <v>38</v>
      </c>
      <c r="D570" s="2" t="s">
        <v>37</v>
      </c>
      <c r="E570" s="14" t="s">
        <v>27</v>
      </c>
      <c r="F570" s="14" t="s">
        <v>26</v>
      </c>
      <c r="G570" s="2" t="s">
        <v>25</v>
      </c>
      <c r="H570" s="2" t="s">
        <v>228</v>
      </c>
      <c r="I570" s="2" t="s">
        <v>7</v>
      </c>
      <c r="J570" s="8">
        <v>49.99</v>
      </c>
      <c r="K570" s="3">
        <f t="shared" si="12"/>
        <v>1</v>
      </c>
      <c r="L570" s="2">
        <v>1</v>
      </c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9" t="e">
        <f>#REF!*K570</f>
        <v>#REF!</v>
      </c>
      <c r="BH570" s="9"/>
    </row>
    <row r="571" spans="1:60" ht="138" customHeight="1" x14ac:dyDescent="0.25">
      <c r="A571" s="2" t="s">
        <v>279</v>
      </c>
      <c r="B571" s="2"/>
      <c r="C571" s="2" t="s">
        <v>225</v>
      </c>
      <c r="D571" s="2" t="s">
        <v>224</v>
      </c>
      <c r="E571" s="14" t="s">
        <v>250</v>
      </c>
      <c r="F571" s="14" t="s">
        <v>241</v>
      </c>
      <c r="G571" s="2" t="s">
        <v>240</v>
      </c>
      <c r="H571" s="2" t="s">
        <v>228</v>
      </c>
      <c r="I571" s="2" t="s">
        <v>7</v>
      </c>
      <c r="J571" s="8">
        <v>4.99</v>
      </c>
      <c r="K571" s="3">
        <f t="shared" si="12"/>
        <v>6</v>
      </c>
      <c r="L571" s="2">
        <v>6</v>
      </c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9" t="e">
        <f>#REF!*K571</f>
        <v>#REF!</v>
      </c>
      <c r="BH571" s="9"/>
    </row>
    <row r="572" spans="1:60" ht="138" customHeight="1" x14ac:dyDescent="0.25">
      <c r="A572" s="2" t="s">
        <v>278</v>
      </c>
      <c r="B572" s="2"/>
      <c r="C572" s="2" t="s">
        <v>277</v>
      </c>
      <c r="D572" s="2" t="s">
        <v>276</v>
      </c>
      <c r="E572" s="14" t="s">
        <v>250</v>
      </c>
      <c r="F572" s="14" t="s">
        <v>241</v>
      </c>
      <c r="G572" s="2" t="s">
        <v>240</v>
      </c>
      <c r="H572" s="2" t="s">
        <v>228</v>
      </c>
      <c r="I572" s="2" t="s">
        <v>7</v>
      </c>
      <c r="J572" s="8">
        <v>3.99</v>
      </c>
      <c r="K572" s="3">
        <f t="shared" si="12"/>
        <v>3</v>
      </c>
      <c r="L572" s="2">
        <v>3</v>
      </c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9" t="e">
        <f>#REF!*K572</f>
        <v>#REF!</v>
      </c>
      <c r="BH572" s="9"/>
    </row>
    <row r="573" spans="1:60" ht="138" customHeight="1" x14ac:dyDescent="0.25">
      <c r="A573" s="2" t="s">
        <v>275</v>
      </c>
      <c r="B573" s="2"/>
      <c r="C573" s="2" t="s">
        <v>266</v>
      </c>
      <c r="D573" s="2" t="s">
        <v>265</v>
      </c>
      <c r="E573" s="14" t="s">
        <v>250</v>
      </c>
      <c r="F573" s="14" t="s">
        <v>241</v>
      </c>
      <c r="G573" s="2" t="s">
        <v>240</v>
      </c>
      <c r="H573" s="2" t="s">
        <v>228</v>
      </c>
      <c r="I573" s="2" t="s">
        <v>7</v>
      </c>
      <c r="J573" s="8">
        <v>4.99</v>
      </c>
      <c r="K573" s="3">
        <f t="shared" si="12"/>
        <v>16</v>
      </c>
      <c r="L573" s="2">
        <v>16</v>
      </c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9" t="e">
        <f>#REF!*K573</f>
        <v>#REF!</v>
      </c>
      <c r="BH573" s="9"/>
    </row>
    <row r="574" spans="1:60" ht="138" customHeight="1" x14ac:dyDescent="0.25">
      <c r="A574" s="2" t="s">
        <v>275</v>
      </c>
      <c r="B574" s="2"/>
      <c r="C574" s="2" t="s">
        <v>43</v>
      </c>
      <c r="D574" s="2" t="s">
        <v>42</v>
      </c>
      <c r="E574" s="14" t="s">
        <v>250</v>
      </c>
      <c r="F574" s="14" t="s">
        <v>241</v>
      </c>
      <c r="G574" s="2" t="s">
        <v>240</v>
      </c>
      <c r="H574" s="2" t="s">
        <v>228</v>
      </c>
      <c r="I574" s="2" t="s">
        <v>7</v>
      </c>
      <c r="J574" s="8">
        <v>4.99</v>
      </c>
      <c r="K574" s="3">
        <f t="shared" si="12"/>
        <v>4</v>
      </c>
      <c r="L574" s="2">
        <v>4</v>
      </c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9" t="e">
        <f>#REF!*K574</f>
        <v>#REF!</v>
      </c>
      <c r="BH574" s="9"/>
    </row>
    <row r="575" spans="1:60" ht="138" customHeight="1" x14ac:dyDescent="0.25">
      <c r="A575" s="2" t="s">
        <v>274</v>
      </c>
      <c r="B575" s="2"/>
      <c r="C575" s="2" t="s">
        <v>52</v>
      </c>
      <c r="D575" s="2" t="s">
        <v>51</v>
      </c>
      <c r="E575" s="14" t="s">
        <v>250</v>
      </c>
      <c r="F575" s="14" t="s">
        <v>241</v>
      </c>
      <c r="G575" s="2" t="s">
        <v>240</v>
      </c>
      <c r="H575" s="2" t="s">
        <v>228</v>
      </c>
      <c r="I575" s="2" t="s">
        <v>7</v>
      </c>
      <c r="J575" s="8">
        <v>4.99</v>
      </c>
      <c r="K575" s="3">
        <f t="shared" si="12"/>
        <v>2</v>
      </c>
      <c r="L575" s="2">
        <v>2</v>
      </c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9" t="e">
        <f>#REF!*K575</f>
        <v>#REF!</v>
      </c>
      <c r="BH575" s="9"/>
    </row>
    <row r="576" spans="1:60" ht="138" customHeight="1" x14ac:dyDescent="0.25">
      <c r="A576" s="2" t="s">
        <v>273</v>
      </c>
      <c r="B576" s="2"/>
      <c r="C576" s="2" t="s">
        <v>266</v>
      </c>
      <c r="D576" s="2" t="s">
        <v>265</v>
      </c>
      <c r="E576" s="14" t="s">
        <v>250</v>
      </c>
      <c r="F576" s="14" t="s">
        <v>241</v>
      </c>
      <c r="G576" s="2" t="s">
        <v>240</v>
      </c>
      <c r="H576" s="2" t="s">
        <v>228</v>
      </c>
      <c r="I576" s="2" t="s">
        <v>7</v>
      </c>
      <c r="J576" s="8">
        <v>4.99</v>
      </c>
      <c r="K576" s="3">
        <f t="shared" si="12"/>
        <v>11</v>
      </c>
      <c r="L576" s="2">
        <v>11</v>
      </c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9" t="e">
        <f>#REF!*K576</f>
        <v>#REF!</v>
      </c>
      <c r="BH576" s="9"/>
    </row>
    <row r="577" spans="1:60" ht="138" customHeight="1" x14ac:dyDescent="0.25">
      <c r="A577" s="2" t="s">
        <v>272</v>
      </c>
      <c r="B577" s="2"/>
      <c r="C577" s="2" t="s">
        <v>225</v>
      </c>
      <c r="D577" s="2" t="s">
        <v>224</v>
      </c>
      <c r="E577" s="14" t="s">
        <v>250</v>
      </c>
      <c r="F577" s="14" t="s">
        <v>241</v>
      </c>
      <c r="G577" s="2" t="s">
        <v>240</v>
      </c>
      <c r="H577" s="2" t="s">
        <v>228</v>
      </c>
      <c r="I577" s="2" t="s">
        <v>7</v>
      </c>
      <c r="J577" s="8">
        <v>4.99</v>
      </c>
      <c r="K577" s="3">
        <f t="shared" si="12"/>
        <v>1</v>
      </c>
      <c r="L577" s="2">
        <v>1</v>
      </c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9" t="e">
        <f>#REF!*K577</f>
        <v>#REF!</v>
      </c>
      <c r="BH577" s="9"/>
    </row>
    <row r="578" spans="1:60" ht="138" customHeight="1" x14ac:dyDescent="0.25">
      <c r="A578" s="2" t="s">
        <v>271</v>
      </c>
      <c r="B578" s="2"/>
      <c r="C578" s="2" t="s">
        <v>225</v>
      </c>
      <c r="D578" s="2" t="s">
        <v>224</v>
      </c>
      <c r="E578" s="14" t="s">
        <v>262</v>
      </c>
      <c r="F578" s="14" t="s">
        <v>241</v>
      </c>
      <c r="G578" s="2" t="s">
        <v>240</v>
      </c>
      <c r="H578" s="2" t="s">
        <v>228</v>
      </c>
      <c r="I578" s="2" t="s">
        <v>7</v>
      </c>
      <c r="J578" s="8">
        <v>5.99</v>
      </c>
      <c r="K578" s="3">
        <f t="shared" si="12"/>
        <v>3</v>
      </c>
      <c r="L578" s="2">
        <v>3</v>
      </c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9" t="e">
        <f>#REF!*K578</f>
        <v>#REF!</v>
      </c>
      <c r="BH578" s="9"/>
    </row>
    <row r="579" spans="1:60" ht="138" customHeight="1" x14ac:dyDescent="0.25">
      <c r="A579" s="2" t="s">
        <v>270</v>
      </c>
      <c r="B579" s="2"/>
      <c r="C579" s="2" t="s">
        <v>225</v>
      </c>
      <c r="D579" s="2" t="s">
        <v>224</v>
      </c>
      <c r="E579" s="14" t="s">
        <v>262</v>
      </c>
      <c r="F579" s="14" t="s">
        <v>241</v>
      </c>
      <c r="G579" s="2" t="s">
        <v>240</v>
      </c>
      <c r="H579" s="2" t="s">
        <v>228</v>
      </c>
      <c r="I579" s="2" t="s">
        <v>7</v>
      </c>
      <c r="J579" s="8">
        <v>4.99</v>
      </c>
      <c r="K579" s="3">
        <f t="shared" si="12"/>
        <v>6</v>
      </c>
      <c r="L579" s="2">
        <v>6</v>
      </c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9" t="e">
        <f>#REF!*K579</f>
        <v>#REF!</v>
      </c>
      <c r="BH579" s="9"/>
    </row>
    <row r="580" spans="1:60" ht="138" customHeight="1" x14ac:dyDescent="0.25">
      <c r="A580" s="2" t="s">
        <v>270</v>
      </c>
      <c r="B580" s="2"/>
      <c r="C580" s="2" t="s">
        <v>52</v>
      </c>
      <c r="D580" s="2" t="s">
        <v>51</v>
      </c>
      <c r="E580" s="14" t="s">
        <v>262</v>
      </c>
      <c r="F580" s="14" t="s">
        <v>241</v>
      </c>
      <c r="G580" s="2" t="s">
        <v>240</v>
      </c>
      <c r="H580" s="2" t="s">
        <v>228</v>
      </c>
      <c r="I580" s="2" t="s">
        <v>7</v>
      </c>
      <c r="J580" s="8">
        <v>4.99</v>
      </c>
      <c r="K580" s="3">
        <f t="shared" si="12"/>
        <v>20</v>
      </c>
      <c r="L580" s="2">
        <v>20</v>
      </c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9" t="e">
        <f>#REF!*K580</f>
        <v>#REF!</v>
      </c>
      <c r="BH580" s="9"/>
    </row>
    <row r="581" spans="1:60" ht="138" customHeight="1" x14ac:dyDescent="0.25">
      <c r="A581" s="2" t="s">
        <v>269</v>
      </c>
      <c r="B581" s="2"/>
      <c r="C581" s="2" t="s">
        <v>38</v>
      </c>
      <c r="D581" s="2" t="s">
        <v>37</v>
      </c>
      <c r="E581" s="14" t="s">
        <v>262</v>
      </c>
      <c r="F581" s="14" t="s">
        <v>241</v>
      </c>
      <c r="G581" s="2" t="s">
        <v>240</v>
      </c>
      <c r="H581" s="2" t="s">
        <v>228</v>
      </c>
      <c r="I581" s="2" t="s">
        <v>7</v>
      </c>
      <c r="J581" s="8">
        <v>4.99</v>
      </c>
      <c r="K581" s="3">
        <f t="shared" si="12"/>
        <v>3</v>
      </c>
      <c r="L581" s="2">
        <v>3</v>
      </c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9" t="e">
        <f>#REF!*K581</f>
        <v>#REF!</v>
      </c>
      <c r="BH581" s="9"/>
    </row>
    <row r="582" spans="1:60" ht="138" customHeight="1" x14ac:dyDescent="0.25">
      <c r="A582" s="2" t="s">
        <v>268</v>
      </c>
      <c r="B582" s="2"/>
      <c r="C582" s="2" t="s">
        <v>88</v>
      </c>
      <c r="D582" s="2" t="s">
        <v>87</v>
      </c>
      <c r="E582" s="14" t="s">
        <v>241</v>
      </c>
      <c r="F582" s="14" t="s">
        <v>241</v>
      </c>
      <c r="G582" s="2" t="s">
        <v>240</v>
      </c>
      <c r="H582" s="2" t="s">
        <v>228</v>
      </c>
      <c r="I582" s="2" t="s">
        <v>7</v>
      </c>
      <c r="J582" s="8">
        <v>4.99</v>
      </c>
      <c r="K582" s="3">
        <f t="shared" si="12"/>
        <v>1</v>
      </c>
      <c r="L582" s="2">
        <v>1</v>
      </c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9" t="e">
        <f>#REF!*K582</f>
        <v>#REF!</v>
      </c>
      <c r="BH582" s="9"/>
    </row>
    <row r="583" spans="1:60" ht="138" customHeight="1" x14ac:dyDescent="0.25">
      <c r="A583" s="2" t="s">
        <v>267</v>
      </c>
      <c r="B583" s="2"/>
      <c r="C583" s="2" t="s">
        <v>266</v>
      </c>
      <c r="D583" s="2" t="s">
        <v>265</v>
      </c>
      <c r="E583" s="14" t="s">
        <v>241</v>
      </c>
      <c r="F583" s="14" t="s">
        <v>241</v>
      </c>
      <c r="G583" s="2" t="s">
        <v>240</v>
      </c>
      <c r="H583" s="2" t="s">
        <v>228</v>
      </c>
      <c r="I583" s="2" t="s">
        <v>7</v>
      </c>
      <c r="J583" s="8">
        <v>4.99</v>
      </c>
      <c r="K583" s="3">
        <f t="shared" si="12"/>
        <v>1</v>
      </c>
      <c r="L583" s="2">
        <v>1</v>
      </c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9" t="e">
        <f>#REF!*K583</f>
        <v>#REF!</v>
      </c>
      <c r="BH583" s="9"/>
    </row>
    <row r="584" spans="1:60" ht="138" customHeight="1" x14ac:dyDescent="0.25">
      <c r="A584" s="2" t="s">
        <v>264</v>
      </c>
      <c r="B584" s="2"/>
      <c r="C584" s="2" t="s">
        <v>52</v>
      </c>
      <c r="D584" s="2" t="s">
        <v>51</v>
      </c>
      <c r="E584" s="14" t="s">
        <v>241</v>
      </c>
      <c r="F584" s="14" t="s">
        <v>241</v>
      </c>
      <c r="G584" s="2" t="s">
        <v>240</v>
      </c>
      <c r="H584" s="2" t="s">
        <v>228</v>
      </c>
      <c r="I584" s="2" t="s">
        <v>7</v>
      </c>
      <c r="J584" s="8">
        <v>4.99</v>
      </c>
      <c r="K584" s="3">
        <f t="shared" si="12"/>
        <v>17</v>
      </c>
      <c r="L584" s="2">
        <v>17</v>
      </c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9" t="e">
        <f>#REF!*K584</f>
        <v>#REF!</v>
      </c>
      <c r="BH584" s="9"/>
    </row>
    <row r="585" spans="1:60" ht="138" customHeight="1" x14ac:dyDescent="0.25">
      <c r="A585" s="2" t="s">
        <v>263</v>
      </c>
      <c r="B585" s="2"/>
      <c r="C585" s="2" t="s">
        <v>52</v>
      </c>
      <c r="D585" s="2" t="s">
        <v>51</v>
      </c>
      <c r="E585" s="14" t="s">
        <v>262</v>
      </c>
      <c r="F585" s="14" t="s">
        <v>241</v>
      </c>
      <c r="G585" s="2" t="s">
        <v>240</v>
      </c>
      <c r="H585" s="2" t="s">
        <v>228</v>
      </c>
      <c r="I585" s="2" t="s">
        <v>7</v>
      </c>
      <c r="J585" s="8">
        <v>4.99</v>
      </c>
      <c r="K585" s="3">
        <f t="shared" si="12"/>
        <v>1</v>
      </c>
      <c r="L585" s="2">
        <v>1</v>
      </c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9" t="e">
        <f>#REF!*K585</f>
        <v>#REF!</v>
      </c>
      <c r="BH585" s="9"/>
    </row>
    <row r="586" spans="1:60" ht="138" customHeight="1" x14ac:dyDescent="0.25">
      <c r="A586" s="2" t="s">
        <v>261</v>
      </c>
      <c r="B586" s="2"/>
      <c r="C586" s="2" t="s">
        <v>52</v>
      </c>
      <c r="D586" s="2" t="s">
        <v>51</v>
      </c>
      <c r="E586" s="14" t="s">
        <v>241</v>
      </c>
      <c r="F586" s="14" t="s">
        <v>241</v>
      </c>
      <c r="G586" s="2" t="s">
        <v>240</v>
      </c>
      <c r="H586" s="2" t="s">
        <v>228</v>
      </c>
      <c r="I586" s="2" t="s">
        <v>7</v>
      </c>
      <c r="J586" s="8">
        <v>4.99</v>
      </c>
      <c r="K586" s="3">
        <f t="shared" si="12"/>
        <v>2</v>
      </c>
      <c r="L586" s="2">
        <v>2</v>
      </c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9" t="e">
        <f>#REF!*K586</f>
        <v>#REF!</v>
      </c>
      <c r="BH586" s="9"/>
    </row>
    <row r="587" spans="1:60" ht="138" customHeight="1" x14ac:dyDescent="0.25">
      <c r="A587" s="2" t="s">
        <v>260</v>
      </c>
      <c r="B587" s="2"/>
      <c r="C587" s="2" t="s">
        <v>259</v>
      </c>
      <c r="D587" s="2" t="s">
        <v>258</v>
      </c>
      <c r="E587" s="14" t="s">
        <v>241</v>
      </c>
      <c r="F587" s="14" t="s">
        <v>241</v>
      </c>
      <c r="G587" s="2" t="s">
        <v>240</v>
      </c>
      <c r="H587" s="2" t="s">
        <v>228</v>
      </c>
      <c r="I587" s="2" t="s">
        <v>7</v>
      </c>
      <c r="J587" s="8">
        <v>4.99</v>
      </c>
      <c r="K587" s="3">
        <f t="shared" si="12"/>
        <v>10</v>
      </c>
      <c r="L587" s="2">
        <v>10</v>
      </c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9" t="e">
        <f>#REF!*K587</f>
        <v>#REF!</v>
      </c>
      <c r="BH587" s="9"/>
    </row>
    <row r="588" spans="1:60" ht="138" customHeight="1" x14ac:dyDescent="0.25">
      <c r="A588" s="2" t="s">
        <v>257</v>
      </c>
      <c r="B588" s="2"/>
      <c r="C588" s="2" t="s">
        <v>38</v>
      </c>
      <c r="D588" s="2" t="s">
        <v>37</v>
      </c>
      <c r="E588" s="14" t="s">
        <v>250</v>
      </c>
      <c r="F588" s="14" t="s">
        <v>241</v>
      </c>
      <c r="G588" s="2" t="s">
        <v>240</v>
      </c>
      <c r="H588" s="2" t="s">
        <v>228</v>
      </c>
      <c r="I588" s="2" t="s">
        <v>7</v>
      </c>
      <c r="J588" s="8">
        <v>4.99</v>
      </c>
      <c r="K588" s="3">
        <f t="shared" si="12"/>
        <v>2</v>
      </c>
      <c r="L588" s="2">
        <v>2</v>
      </c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9" t="e">
        <f>#REF!*K588</f>
        <v>#REF!</v>
      </c>
      <c r="BH588" s="9"/>
    </row>
    <row r="589" spans="1:60" ht="138" customHeight="1" x14ac:dyDescent="0.25">
      <c r="A589" s="2" t="s">
        <v>256</v>
      </c>
      <c r="B589" s="2"/>
      <c r="C589" s="2" t="s">
        <v>43</v>
      </c>
      <c r="D589" s="2" t="s">
        <v>42</v>
      </c>
      <c r="E589" s="14" t="s">
        <v>250</v>
      </c>
      <c r="F589" s="14" t="s">
        <v>241</v>
      </c>
      <c r="G589" s="2" t="s">
        <v>240</v>
      </c>
      <c r="H589" s="2" t="s">
        <v>228</v>
      </c>
      <c r="I589" s="2" t="s">
        <v>7</v>
      </c>
      <c r="J589" s="8">
        <v>4.99</v>
      </c>
      <c r="K589" s="3">
        <f t="shared" si="12"/>
        <v>2</v>
      </c>
      <c r="L589" s="2">
        <v>2</v>
      </c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9" t="e">
        <f>#REF!*K589</f>
        <v>#REF!</v>
      </c>
      <c r="BH589" s="9"/>
    </row>
    <row r="590" spans="1:60" ht="138" customHeight="1" x14ac:dyDescent="0.25">
      <c r="A590" s="2" t="s">
        <v>255</v>
      </c>
      <c r="B590" s="2"/>
      <c r="C590" s="2" t="s">
        <v>225</v>
      </c>
      <c r="D590" s="2" t="s">
        <v>224</v>
      </c>
      <c r="E590" s="14" t="s">
        <v>250</v>
      </c>
      <c r="F590" s="14" t="s">
        <v>241</v>
      </c>
      <c r="G590" s="2" t="s">
        <v>240</v>
      </c>
      <c r="H590" s="2" t="s">
        <v>228</v>
      </c>
      <c r="I590" s="2" t="s">
        <v>7</v>
      </c>
      <c r="J590" s="8">
        <v>5.99</v>
      </c>
      <c r="K590" s="3">
        <f t="shared" si="12"/>
        <v>4</v>
      </c>
      <c r="L590" s="2">
        <v>4</v>
      </c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9" t="e">
        <f>#REF!*K590</f>
        <v>#REF!</v>
      </c>
      <c r="BH590" s="9"/>
    </row>
    <row r="591" spans="1:60" ht="138" customHeight="1" x14ac:dyDescent="0.25">
      <c r="A591" s="2" t="s">
        <v>254</v>
      </c>
      <c r="B591" s="2"/>
      <c r="C591" s="2" t="s">
        <v>64</v>
      </c>
      <c r="D591" s="2" t="s">
        <v>63</v>
      </c>
      <c r="E591" s="14" t="s">
        <v>250</v>
      </c>
      <c r="F591" s="14" t="s">
        <v>241</v>
      </c>
      <c r="G591" s="2" t="s">
        <v>240</v>
      </c>
      <c r="H591" s="2" t="s">
        <v>228</v>
      </c>
      <c r="I591" s="2" t="s">
        <v>7</v>
      </c>
      <c r="J591" s="8">
        <v>2.99</v>
      </c>
      <c r="K591" s="3">
        <f t="shared" si="12"/>
        <v>2</v>
      </c>
      <c r="L591" s="2">
        <v>2</v>
      </c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9" t="e">
        <f>#REF!*K591</f>
        <v>#REF!</v>
      </c>
      <c r="BH591" s="9"/>
    </row>
    <row r="592" spans="1:60" ht="138" customHeight="1" x14ac:dyDescent="0.25">
      <c r="A592" s="2" t="s">
        <v>253</v>
      </c>
      <c r="B592" s="2"/>
      <c r="C592" s="2" t="s">
        <v>32</v>
      </c>
      <c r="D592" s="2" t="s">
        <v>31</v>
      </c>
      <c r="E592" s="14" t="s">
        <v>250</v>
      </c>
      <c r="F592" s="14" t="s">
        <v>241</v>
      </c>
      <c r="G592" s="2" t="s">
        <v>240</v>
      </c>
      <c r="H592" s="2" t="s">
        <v>228</v>
      </c>
      <c r="I592" s="2" t="s">
        <v>7</v>
      </c>
      <c r="J592" s="8">
        <v>4.99</v>
      </c>
      <c r="K592" s="3">
        <f t="shared" si="12"/>
        <v>1</v>
      </c>
      <c r="L592" s="2">
        <v>1</v>
      </c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9" t="e">
        <f>#REF!*K592</f>
        <v>#REF!</v>
      </c>
      <c r="BH592" s="9"/>
    </row>
    <row r="593" spans="1:60" ht="138" customHeight="1" x14ac:dyDescent="0.25">
      <c r="A593" s="2" t="s">
        <v>252</v>
      </c>
      <c r="B593" s="2"/>
      <c r="C593" s="2" t="s">
        <v>78</v>
      </c>
      <c r="D593" s="2" t="s">
        <v>77</v>
      </c>
      <c r="E593" s="14" t="s">
        <v>250</v>
      </c>
      <c r="F593" s="14" t="s">
        <v>241</v>
      </c>
      <c r="G593" s="2" t="s">
        <v>240</v>
      </c>
      <c r="H593" s="2" t="s">
        <v>228</v>
      </c>
      <c r="I593" s="2" t="s">
        <v>7</v>
      </c>
      <c r="J593" s="8">
        <v>4.99</v>
      </c>
      <c r="K593" s="3">
        <f t="shared" si="12"/>
        <v>4</v>
      </c>
      <c r="L593" s="2">
        <v>4</v>
      </c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9" t="e">
        <f>#REF!*K593</f>
        <v>#REF!</v>
      </c>
      <c r="BH593" s="9"/>
    </row>
    <row r="594" spans="1:60" ht="138" customHeight="1" x14ac:dyDescent="0.25">
      <c r="A594" s="2" t="s">
        <v>251</v>
      </c>
      <c r="B594" s="2"/>
      <c r="C594" s="2" t="s">
        <v>32</v>
      </c>
      <c r="D594" s="2" t="s">
        <v>31</v>
      </c>
      <c r="E594" s="14" t="s">
        <v>250</v>
      </c>
      <c r="F594" s="14" t="s">
        <v>241</v>
      </c>
      <c r="G594" s="2" t="s">
        <v>240</v>
      </c>
      <c r="H594" s="2" t="s">
        <v>228</v>
      </c>
      <c r="I594" s="2" t="s">
        <v>7</v>
      </c>
      <c r="J594" s="8">
        <v>3.99</v>
      </c>
      <c r="K594" s="3">
        <f t="shared" si="12"/>
        <v>3</v>
      </c>
      <c r="L594" s="2">
        <v>3</v>
      </c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9" t="e">
        <f>#REF!*K594</f>
        <v>#REF!</v>
      </c>
      <c r="BH594" s="9"/>
    </row>
    <row r="595" spans="1:60" ht="138" customHeight="1" x14ac:dyDescent="0.25">
      <c r="A595" s="2" t="s">
        <v>249</v>
      </c>
      <c r="B595" s="2"/>
      <c r="C595" s="2" t="s">
        <v>248</v>
      </c>
      <c r="D595" s="2" t="s">
        <v>247</v>
      </c>
      <c r="E595" s="14" t="s">
        <v>241</v>
      </c>
      <c r="F595" s="14" t="s">
        <v>241</v>
      </c>
      <c r="G595" s="2" t="s">
        <v>240</v>
      </c>
      <c r="H595" s="2" t="s">
        <v>228</v>
      </c>
      <c r="I595" s="2" t="s">
        <v>7</v>
      </c>
      <c r="J595" s="8">
        <v>2.99</v>
      </c>
      <c r="K595" s="3">
        <f t="shared" si="12"/>
        <v>2</v>
      </c>
      <c r="L595" s="2">
        <v>2</v>
      </c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9" t="e">
        <f>#REF!*K595</f>
        <v>#REF!</v>
      </c>
      <c r="BH595" s="9"/>
    </row>
    <row r="596" spans="1:60" ht="138" customHeight="1" x14ac:dyDescent="0.25">
      <c r="A596" s="2" t="s">
        <v>246</v>
      </c>
      <c r="B596" s="2"/>
      <c r="C596" s="2" t="s">
        <v>52</v>
      </c>
      <c r="D596" s="2" t="s">
        <v>51</v>
      </c>
      <c r="E596" s="14" t="s">
        <v>241</v>
      </c>
      <c r="F596" s="14" t="s">
        <v>241</v>
      </c>
      <c r="G596" s="2" t="s">
        <v>240</v>
      </c>
      <c r="H596" s="2" t="s">
        <v>228</v>
      </c>
      <c r="I596" s="2" t="s">
        <v>7</v>
      </c>
      <c r="J596" s="8">
        <v>3.99</v>
      </c>
      <c r="K596" s="3">
        <f t="shared" si="12"/>
        <v>3</v>
      </c>
      <c r="L596" s="2">
        <v>3</v>
      </c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9" t="e">
        <f>#REF!*K596</f>
        <v>#REF!</v>
      </c>
      <c r="BH596" s="9"/>
    </row>
    <row r="597" spans="1:60" ht="138" customHeight="1" x14ac:dyDescent="0.25">
      <c r="A597" s="2" t="s">
        <v>245</v>
      </c>
      <c r="B597" s="2"/>
      <c r="C597" s="2" t="s">
        <v>52</v>
      </c>
      <c r="D597" s="2" t="s">
        <v>51</v>
      </c>
      <c r="E597" s="14" t="s">
        <v>241</v>
      </c>
      <c r="F597" s="14" t="s">
        <v>241</v>
      </c>
      <c r="G597" s="2" t="s">
        <v>240</v>
      </c>
      <c r="H597" s="2" t="s">
        <v>228</v>
      </c>
      <c r="I597" s="2" t="s">
        <v>7</v>
      </c>
      <c r="J597" s="8">
        <v>4.99</v>
      </c>
      <c r="K597" s="3">
        <f t="shared" si="12"/>
        <v>1</v>
      </c>
      <c r="L597" s="2">
        <v>1</v>
      </c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9" t="e">
        <f>#REF!*K597</f>
        <v>#REF!</v>
      </c>
      <c r="BH597" s="9"/>
    </row>
    <row r="598" spans="1:60" ht="138" customHeight="1" x14ac:dyDescent="0.25">
      <c r="A598" s="2" t="s">
        <v>244</v>
      </c>
      <c r="B598" s="2"/>
      <c r="C598" s="2" t="s">
        <v>225</v>
      </c>
      <c r="D598" s="2" t="s">
        <v>224</v>
      </c>
      <c r="E598" s="14" t="s">
        <v>241</v>
      </c>
      <c r="F598" s="14" t="s">
        <v>241</v>
      </c>
      <c r="G598" s="2" t="s">
        <v>240</v>
      </c>
      <c r="H598" s="2" t="s">
        <v>228</v>
      </c>
      <c r="I598" s="2" t="s">
        <v>7</v>
      </c>
      <c r="J598" s="8">
        <v>4.99</v>
      </c>
      <c r="K598" s="3">
        <f t="shared" si="12"/>
        <v>3</v>
      </c>
      <c r="L598" s="2">
        <v>3</v>
      </c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9" t="e">
        <f>#REF!*K598</f>
        <v>#REF!</v>
      </c>
      <c r="BH598" s="9"/>
    </row>
    <row r="599" spans="1:60" ht="138" customHeight="1" x14ac:dyDescent="0.25">
      <c r="A599" s="2" t="s">
        <v>243</v>
      </c>
      <c r="B599" s="2"/>
      <c r="C599" s="2" t="s">
        <v>225</v>
      </c>
      <c r="D599" s="2" t="s">
        <v>224</v>
      </c>
      <c r="E599" s="14" t="s">
        <v>241</v>
      </c>
      <c r="F599" s="14" t="s">
        <v>241</v>
      </c>
      <c r="G599" s="2" t="s">
        <v>240</v>
      </c>
      <c r="H599" s="2" t="s">
        <v>228</v>
      </c>
      <c r="I599" s="2" t="s">
        <v>7</v>
      </c>
      <c r="J599" s="8">
        <v>4.99</v>
      </c>
      <c r="K599" s="3">
        <f t="shared" si="12"/>
        <v>2</v>
      </c>
      <c r="L599" s="2">
        <v>2</v>
      </c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9" t="e">
        <f>#REF!*K599</f>
        <v>#REF!</v>
      </c>
      <c r="BH599" s="9"/>
    </row>
    <row r="600" spans="1:60" ht="138" customHeight="1" x14ac:dyDescent="0.25">
      <c r="A600" s="2" t="s">
        <v>242</v>
      </c>
      <c r="B600" s="2"/>
      <c r="C600" s="2" t="s">
        <v>78</v>
      </c>
      <c r="D600" s="2" t="s">
        <v>77</v>
      </c>
      <c r="E600" s="14" t="s">
        <v>241</v>
      </c>
      <c r="F600" s="14" t="s">
        <v>241</v>
      </c>
      <c r="G600" s="2" t="s">
        <v>240</v>
      </c>
      <c r="H600" s="2" t="s">
        <v>228</v>
      </c>
      <c r="I600" s="2" t="s">
        <v>7</v>
      </c>
      <c r="J600" s="8">
        <v>5.99</v>
      </c>
      <c r="K600" s="3">
        <f t="shared" ref="K600:K631" si="13">SUM(L600:BF600)</f>
        <v>1</v>
      </c>
      <c r="L600" s="2">
        <v>1</v>
      </c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9" t="e">
        <f>#REF!*K600</f>
        <v>#REF!</v>
      </c>
      <c r="BH600" s="9"/>
    </row>
    <row r="601" spans="1:60" ht="138" customHeight="1" x14ac:dyDescent="0.25">
      <c r="A601" s="2" t="s">
        <v>239</v>
      </c>
      <c r="B601" s="2"/>
      <c r="C601" s="2" t="s">
        <v>238</v>
      </c>
      <c r="D601" s="2" t="s">
        <v>237</v>
      </c>
      <c r="E601" s="14" t="s">
        <v>3</v>
      </c>
      <c r="F601" s="14" t="s">
        <v>3</v>
      </c>
      <c r="G601" s="2" t="s">
        <v>2</v>
      </c>
      <c r="H601" s="2" t="s">
        <v>228</v>
      </c>
      <c r="I601" s="2" t="s">
        <v>7</v>
      </c>
      <c r="J601" s="8">
        <v>8.99</v>
      </c>
      <c r="K601" s="3">
        <f t="shared" si="13"/>
        <v>15</v>
      </c>
      <c r="L601" s="2">
        <v>15</v>
      </c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9" t="e">
        <f>#REF!*K601</f>
        <v>#REF!</v>
      </c>
      <c r="BH601" s="9"/>
    </row>
    <row r="602" spans="1:60" ht="138" customHeight="1" x14ac:dyDescent="0.25">
      <c r="A602" s="2" t="s">
        <v>234</v>
      </c>
      <c r="B602" s="2"/>
      <c r="C602" s="2" t="s">
        <v>236</v>
      </c>
      <c r="D602" s="2" t="s">
        <v>235</v>
      </c>
      <c r="E602" s="14" t="s">
        <v>231</v>
      </c>
      <c r="F602" s="14" t="s">
        <v>230</v>
      </c>
      <c r="G602" s="2" t="s">
        <v>229</v>
      </c>
      <c r="H602" s="2" t="s">
        <v>228</v>
      </c>
      <c r="I602" s="2" t="s">
        <v>7</v>
      </c>
      <c r="J602" s="8">
        <v>12.99</v>
      </c>
      <c r="K602" s="3">
        <f t="shared" si="13"/>
        <v>6</v>
      </c>
      <c r="L602" s="2">
        <v>6</v>
      </c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9" t="e">
        <f>#REF!*K602</f>
        <v>#REF!</v>
      </c>
      <c r="BH602" s="9"/>
    </row>
    <row r="603" spans="1:60" ht="138" customHeight="1" x14ac:dyDescent="0.25">
      <c r="A603" s="2" t="s">
        <v>234</v>
      </c>
      <c r="B603" s="2"/>
      <c r="C603" s="2" t="s">
        <v>233</v>
      </c>
      <c r="D603" s="2" t="s">
        <v>232</v>
      </c>
      <c r="E603" s="14" t="s">
        <v>231</v>
      </c>
      <c r="F603" s="14" t="s">
        <v>230</v>
      </c>
      <c r="G603" s="2" t="s">
        <v>229</v>
      </c>
      <c r="H603" s="2" t="s">
        <v>228</v>
      </c>
      <c r="I603" s="2" t="s">
        <v>7</v>
      </c>
      <c r="J603" s="8">
        <v>12.99</v>
      </c>
      <c r="K603" s="3">
        <f t="shared" si="13"/>
        <v>5</v>
      </c>
      <c r="L603" s="2">
        <v>5</v>
      </c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9" t="e">
        <f>#REF!*K603</f>
        <v>#REF!</v>
      </c>
      <c r="BH603" s="9"/>
    </row>
    <row r="604" spans="1:60" ht="138" customHeight="1" x14ac:dyDescent="0.25">
      <c r="A604" s="2" t="s">
        <v>763</v>
      </c>
      <c r="B604" s="2"/>
      <c r="C604" s="2" t="s">
        <v>372</v>
      </c>
      <c r="D604" s="2" t="s">
        <v>371</v>
      </c>
      <c r="E604" s="14" t="s">
        <v>76</v>
      </c>
      <c r="F604" s="14" t="s">
        <v>76</v>
      </c>
      <c r="G604" s="2" t="s">
        <v>84</v>
      </c>
      <c r="H604" s="2" t="s">
        <v>666</v>
      </c>
      <c r="I604" s="2" t="s">
        <v>7</v>
      </c>
      <c r="J604" s="8">
        <v>8.99</v>
      </c>
      <c r="K604" s="3">
        <f t="shared" si="13"/>
        <v>8</v>
      </c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>
        <v>5</v>
      </c>
      <c r="AH604" s="2"/>
      <c r="AI604" s="2"/>
      <c r="AJ604" s="2"/>
      <c r="AK604" s="2"/>
      <c r="AL604" s="2"/>
      <c r="AM604" s="2"/>
      <c r="AN604" s="2"/>
      <c r="AO604" s="2">
        <v>3</v>
      </c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9" t="e">
        <f>#REF!*K604</f>
        <v>#REF!</v>
      </c>
      <c r="BH604" s="9"/>
    </row>
    <row r="605" spans="1:60" ht="138" customHeight="1" x14ac:dyDescent="0.25">
      <c r="A605" s="2" t="s">
        <v>762</v>
      </c>
      <c r="B605" s="2"/>
      <c r="C605" s="2" t="s">
        <v>179</v>
      </c>
      <c r="D605" s="2" t="s">
        <v>178</v>
      </c>
      <c r="E605" s="14" t="s">
        <v>76</v>
      </c>
      <c r="F605" s="14" t="s">
        <v>76</v>
      </c>
      <c r="G605" s="2" t="s">
        <v>84</v>
      </c>
      <c r="H605" s="2" t="s">
        <v>666</v>
      </c>
      <c r="I605" s="2" t="s">
        <v>181</v>
      </c>
      <c r="J605" s="8">
        <v>8.99</v>
      </c>
      <c r="K605" s="3">
        <f t="shared" si="13"/>
        <v>26</v>
      </c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>
        <v>13</v>
      </c>
      <c r="AH605" s="2"/>
      <c r="AI605" s="2"/>
      <c r="AJ605" s="2">
        <v>4</v>
      </c>
      <c r="AK605" s="2"/>
      <c r="AL605" s="2"/>
      <c r="AM605" s="2"/>
      <c r="AN605" s="2"/>
      <c r="AO605" s="2">
        <v>4</v>
      </c>
      <c r="AP605" s="2">
        <v>5</v>
      </c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9" t="e">
        <f>#REF!*K605</f>
        <v>#REF!</v>
      </c>
      <c r="BH605" s="9"/>
    </row>
    <row r="606" spans="1:60" ht="138" customHeight="1" x14ac:dyDescent="0.25">
      <c r="A606" s="2" t="s">
        <v>761</v>
      </c>
      <c r="B606" s="2"/>
      <c r="C606" s="2" t="s">
        <v>78</v>
      </c>
      <c r="D606" s="2" t="s">
        <v>77</v>
      </c>
      <c r="E606" s="14" t="s">
        <v>76</v>
      </c>
      <c r="F606" s="14" t="s">
        <v>76</v>
      </c>
      <c r="G606" s="2" t="s">
        <v>75</v>
      </c>
      <c r="H606" s="2" t="s">
        <v>666</v>
      </c>
      <c r="I606" s="2" t="s">
        <v>7</v>
      </c>
      <c r="J606" s="8">
        <v>15.99</v>
      </c>
      <c r="K606" s="3">
        <f t="shared" si="13"/>
        <v>2</v>
      </c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>
        <v>1</v>
      </c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>
        <v>1</v>
      </c>
      <c r="BG606" s="9" t="e">
        <f>#REF!*K606</f>
        <v>#REF!</v>
      </c>
      <c r="BH606" s="9"/>
    </row>
    <row r="607" spans="1:60" ht="138" customHeight="1" x14ac:dyDescent="0.25">
      <c r="A607" s="2" t="s">
        <v>760</v>
      </c>
      <c r="B607" s="2"/>
      <c r="C607" s="2" t="s">
        <v>93</v>
      </c>
      <c r="D607" s="2" t="s">
        <v>92</v>
      </c>
      <c r="E607" s="14" t="s">
        <v>759</v>
      </c>
      <c r="F607" s="14" t="s">
        <v>76</v>
      </c>
      <c r="G607" s="2" t="s">
        <v>75</v>
      </c>
      <c r="H607" s="2" t="s">
        <v>666</v>
      </c>
      <c r="I607" s="2" t="s">
        <v>7</v>
      </c>
      <c r="J607" s="8">
        <v>10.99</v>
      </c>
      <c r="K607" s="3">
        <f t="shared" si="13"/>
        <v>51</v>
      </c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>
        <v>11</v>
      </c>
      <c r="AM607" s="2"/>
      <c r="AN607" s="2"/>
      <c r="AO607" s="2"/>
      <c r="AP607" s="2"/>
      <c r="AQ607" s="2">
        <v>21</v>
      </c>
      <c r="AR607" s="2"/>
      <c r="AS607" s="2">
        <v>4</v>
      </c>
      <c r="AT607" s="2"/>
      <c r="AU607" s="2">
        <v>9</v>
      </c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>
        <v>6</v>
      </c>
      <c r="BG607" s="9" t="e">
        <f>#REF!*K607</f>
        <v>#REF!</v>
      </c>
      <c r="BH607" s="9"/>
    </row>
    <row r="608" spans="1:60" ht="138" customHeight="1" x14ac:dyDescent="0.25">
      <c r="A608" s="2" t="s">
        <v>760</v>
      </c>
      <c r="B608" s="2"/>
      <c r="C608" s="2" t="s">
        <v>481</v>
      </c>
      <c r="D608" s="2" t="s">
        <v>480</v>
      </c>
      <c r="E608" s="14" t="s">
        <v>759</v>
      </c>
      <c r="F608" s="14" t="s">
        <v>76</v>
      </c>
      <c r="G608" s="2" t="s">
        <v>75</v>
      </c>
      <c r="H608" s="2" t="s">
        <v>666</v>
      </c>
      <c r="I608" s="2" t="s">
        <v>7</v>
      </c>
      <c r="J608" s="8">
        <v>10.99</v>
      </c>
      <c r="K608" s="3">
        <f t="shared" si="13"/>
        <v>19</v>
      </c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>
        <v>5</v>
      </c>
      <c r="AM608" s="2"/>
      <c r="AN608" s="2"/>
      <c r="AO608" s="2"/>
      <c r="AP608" s="2"/>
      <c r="AQ608" s="2">
        <v>6</v>
      </c>
      <c r="AR608" s="2"/>
      <c r="AS608" s="2">
        <v>4</v>
      </c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>
        <v>4</v>
      </c>
      <c r="BG608" s="9" t="e">
        <f>#REF!*K608</f>
        <v>#REF!</v>
      </c>
      <c r="BH608" s="9"/>
    </row>
    <row r="609" spans="1:60" ht="138" customHeight="1" x14ac:dyDescent="0.25">
      <c r="A609" s="2" t="s">
        <v>758</v>
      </c>
      <c r="B609" s="2"/>
      <c r="C609" s="2" t="s">
        <v>93</v>
      </c>
      <c r="D609" s="2" t="s">
        <v>92</v>
      </c>
      <c r="E609" s="14" t="s">
        <v>757</v>
      </c>
      <c r="F609" s="14" t="s">
        <v>76</v>
      </c>
      <c r="G609" s="2" t="s">
        <v>75</v>
      </c>
      <c r="H609" s="2" t="s">
        <v>666</v>
      </c>
      <c r="I609" s="2" t="s">
        <v>7</v>
      </c>
      <c r="J609" s="8">
        <v>10.99</v>
      </c>
      <c r="K609" s="3">
        <f t="shared" si="13"/>
        <v>6</v>
      </c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>
        <v>1</v>
      </c>
      <c r="AR609" s="2"/>
      <c r="AS609" s="2">
        <v>5</v>
      </c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9" t="e">
        <f>#REF!*K609</f>
        <v>#REF!</v>
      </c>
      <c r="BH609" s="9"/>
    </row>
    <row r="610" spans="1:60" ht="138" customHeight="1" x14ac:dyDescent="0.25">
      <c r="A610" s="2" t="s">
        <v>752</v>
      </c>
      <c r="B610" s="2"/>
      <c r="C610" s="2" t="s">
        <v>756</v>
      </c>
      <c r="D610" s="2" t="s">
        <v>755</v>
      </c>
      <c r="E610" s="14" t="s">
        <v>316</v>
      </c>
      <c r="F610" s="14" t="s">
        <v>76</v>
      </c>
      <c r="G610" s="2" t="s">
        <v>75</v>
      </c>
      <c r="H610" s="2" t="s">
        <v>666</v>
      </c>
      <c r="I610" s="2" t="s">
        <v>7</v>
      </c>
      <c r="J610" s="8">
        <v>9.99</v>
      </c>
      <c r="K610" s="3">
        <f t="shared" si="13"/>
        <v>5</v>
      </c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>
        <v>4</v>
      </c>
      <c r="AH610" s="2"/>
      <c r="AI610" s="2"/>
      <c r="AJ610" s="2"/>
      <c r="AK610" s="2"/>
      <c r="AL610" s="2"/>
      <c r="AM610" s="2"/>
      <c r="AN610" s="2"/>
      <c r="AO610" s="2">
        <v>1</v>
      </c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9" t="e">
        <f>#REF!*K610</f>
        <v>#REF!</v>
      </c>
      <c r="BH610" s="9"/>
    </row>
    <row r="611" spans="1:60" ht="138" customHeight="1" x14ac:dyDescent="0.25">
      <c r="A611" s="2" t="s">
        <v>752</v>
      </c>
      <c r="B611" s="2"/>
      <c r="C611" s="2" t="s">
        <v>754</v>
      </c>
      <c r="D611" s="2" t="s">
        <v>753</v>
      </c>
      <c r="E611" s="14" t="s">
        <v>316</v>
      </c>
      <c r="F611" s="14" t="s">
        <v>76</v>
      </c>
      <c r="G611" s="2" t="s">
        <v>75</v>
      </c>
      <c r="H611" s="2" t="s">
        <v>666</v>
      </c>
      <c r="I611" s="2" t="s">
        <v>7</v>
      </c>
      <c r="J611" s="8">
        <v>9.99</v>
      </c>
      <c r="K611" s="3">
        <f t="shared" si="13"/>
        <v>1</v>
      </c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>
        <v>1</v>
      </c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9" t="e">
        <f>#REF!*K611</f>
        <v>#REF!</v>
      </c>
      <c r="BH611" s="9"/>
    </row>
    <row r="612" spans="1:60" ht="138" customHeight="1" x14ac:dyDescent="0.25">
      <c r="A612" s="2" t="s">
        <v>752</v>
      </c>
      <c r="B612" s="2"/>
      <c r="C612" s="2" t="s">
        <v>59</v>
      </c>
      <c r="D612" s="2" t="s">
        <v>58</v>
      </c>
      <c r="E612" s="14" t="s">
        <v>316</v>
      </c>
      <c r="F612" s="14" t="s">
        <v>76</v>
      </c>
      <c r="G612" s="2" t="s">
        <v>75</v>
      </c>
      <c r="H612" s="2" t="s">
        <v>666</v>
      </c>
      <c r="I612" s="2" t="s">
        <v>7</v>
      </c>
      <c r="J612" s="8">
        <v>9.99</v>
      </c>
      <c r="K612" s="3">
        <f t="shared" si="13"/>
        <v>1</v>
      </c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>
        <v>1</v>
      </c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9" t="e">
        <f>#REF!*K612</f>
        <v>#REF!</v>
      </c>
      <c r="BH612" s="9"/>
    </row>
    <row r="613" spans="1:60" ht="138" customHeight="1" x14ac:dyDescent="0.25">
      <c r="A613" s="2" t="s">
        <v>751</v>
      </c>
      <c r="B613" s="2"/>
      <c r="C613" s="2" t="s">
        <v>59</v>
      </c>
      <c r="D613" s="2" t="s">
        <v>58</v>
      </c>
      <c r="E613" s="14" t="s">
        <v>316</v>
      </c>
      <c r="F613" s="14" t="s">
        <v>76</v>
      </c>
      <c r="G613" s="2" t="s">
        <v>84</v>
      </c>
      <c r="H613" s="2" t="s">
        <v>666</v>
      </c>
      <c r="I613" s="2" t="s">
        <v>7</v>
      </c>
      <c r="J613" s="8">
        <v>9.99</v>
      </c>
      <c r="K613" s="3">
        <f t="shared" si="13"/>
        <v>1</v>
      </c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>
        <v>1</v>
      </c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9" t="e">
        <f>#REF!*K613</f>
        <v>#REF!</v>
      </c>
      <c r="BH613" s="9"/>
    </row>
    <row r="614" spans="1:60" ht="138" customHeight="1" x14ac:dyDescent="0.25">
      <c r="A614" s="2" t="s">
        <v>750</v>
      </c>
      <c r="B614" s="2"/>
      <c r="C614" s="2" t="s">
        <v>88</v>
      </c>
      <c r="D614" s="2" t="s">
        <v>87</v>
      </c>
      <c r="E614" s="14" t="s">
        <v>749</v>
      </c>
      <c r="F614" s="14" t="s">
        <v>76</v>
      </c>
      <c r="G614" s="2" t="s">
        <v>75</v>
      </c>
      <c r="H614" s="2" t="s">
        <v>666</v>
      </c>
      <c r="I614" s="2" t="s">
        <v>7</v>
      </c>
      <c r="J614" s="8">
        <v>14.99</v>
      </c>
      <c r="K614" s="3">
        <f t="shared" si="13"/>
        <v>2</v>
      </c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>
        <v>2</v>
      </c>
      <c r="AY614" s="2"/>
      <c r="AZ614" s="2"/>
      <c r="BA614" s="2"/>
      <c r="BB614" s="2"/>
      <c r="BC614" s="2"/>
      <c r="BD614" s="2"/>
      <c r="BE614" s="2"/>
      <c r="BF614" s="2"/>
      <c r="BG614" s="9" t="e">
        <f>#REF!*K614</f>
        <v>#REF!</v>
      </c>
      <c r="BH614" s="9"/>
    </row>
    <row r="615" spans="1:60" ht="138" customHeight="1" x14ac:dyDescent="0.25">
      <c r="A615" s="2" t="s">
        <v>748</v>
      </c>
      <c r="B615" s="2"/>
      <c r="C615" s="2" t="s">
        <v>78</v>
      </c>
      <c r="D615" s="2" t="s">
        <v>77</v>
      </c>
      <c r="E615" s="14" t="s">
        <v>747</v>
      </c>
      <c r="F615" s="14" t="s">
        <v>76</v>
      </c>
      <c r="G615" s="2" t="s">
        <v>75</v>
      </c>
      <c r="H615" s="2" t="s">
        <v>666</v>
      </c>
      <c r="I615" s="2" t="s">
        <v>7</v>
      </c>
      <c r="J615" s="8">
        <v>10.99</v>
      </c>
      <c r="K615" s="3">
        <f t="shared" si="13"/>
        <v>2</v>
      </c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>
        <v>1</v>
      </c>
      <c r="AS615" s="2"/>
      <c r="AT615" s="2"/>
      <c r="AU615" s="2">
        <v>1</v>
      </c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9" t="e">
        <f>#REF!*K615</f>
        <v>#REF!</v>
      </c>
      <c r="BH615" s="9"/>
    </row>
    <row r="616" spans="1:60" ht="138" customHeight="1" x14ac:dyDescent="0.25">
      <c r="A616" s="2" t="s">
        <v>746</v>
      </c>
      <c r="B616" s="2"/>
      <c r="C616" s="2" t="s">
        <v>43</v>
      </c>
      <c r="D616" s="2" t="s">
        <v>42</v>
      </c>
      <c r="E616" s="14" t="s">
        <v>745</v>
      </c>
      <c r="F616" s="14" t="s">
        <v>76</v>
      </c>
      <c r="G616" s="2" t="s">
        <v>75</v>
      </c>
      <c r="H616" s="2" t="s">
        <v>666</v>
      </c>
      <c r="I616" s="2" t="s">
        <v>7</v>
      </c>
      <c r="J616" s="8">
        <v>12.99</v>
      </c>
      <c r="K616" s="3">
        <f t="shared" si="13"/>
        <v>18</v>
      </c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>
        <v>7</v>
      </c>
      <c r="AM616" s="2"/>
      <c r="AN616" s="2"/>
      <c r="AO616" s="2"/>
      <c r="AP616" s="2"/>
      <c r="AQ616" s="2">
        <v>6</v>
      </c>
      <c r="AR616" s="2"/>
      <c r="AS616" s="2"/>
      <c r="AT616" s="2"/>
      <c r="AU616" s="2">
        <v>5</v>
      </c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9" t="e">
        <f>#REF!*K616</f>
        <v>#REF!</v>
      </c>
      <c r="BH616" s="9"/>
    </row>
    <row r="617" spans="1:60" ht="138" customHeight="1" x14ac:dyDescent="0.25">
      <c r="A617" s="2" t="s">
        <v>744</v>
      </c>
      <c r="B617" s="2"/>
      <c r="C617" s="2" t="s">
        <v>22</v>
      </c>
      <c r="D617" s="2" t="s">
        <v>21</v>
      </c>
      <c r="E617" s="14" t="s">
        <v>76</v>
      </c>
      <c r="F617" s="14" t="s">
        <v>76</v>
      </c>
      <c r="G617" s="2" t="s">
        <v>84</v>
      </c>
      <c r="H617" s="2" t="s">
        <v>666</v>
      </c>
      <c r="I617" s="2" t="s">
        <v>181</v>
      </c>
      <c r="J617" s="8">
        <v>9.99</v>
      </c>
      <c r="K617" s="3">
        <f t="shared" si="13"/>
        <v>1</v>
      </c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>
        <v>1</v>
      </c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9" t="e">
        <f>#REF!*K617</f>
        <v>#REF!</v>
      </c>
      <c r="BH617" s="9"/>
    </row>
    <row r="618" spans="1:60" ht="138" customHeight="1" x14ac:dyDescent="0.25">
      <c r="A618" s="2" t="s">
        <v>743</v>
      </c>
      <c r="B618" s="2"/>
      <c r="C618" s="2" t="s">
        <v>78</v>
      </c>
      <c r="D618" s="2" t="s">
        <v>77</v>
      </c>
      <c r="E618" s="14" t="s">
        <v>718</v>
      </c>
      <c r="F618" s="14" t="s">
        <v>76</v>
      </c>
      <c r="G618" s="2" t="s">
        <v>75</v>
      </c>
      <c r="H618" s="2" t="s">
        <v>666</v>
      </c>
      <c r="I618" s="2" t="s">
        <v>7</v>
      </c>
      <c r="J618" s="8">
        <v>14.99</v>
      </c>
      <c r="K618" s="3">
        <f t="shared" si="13"/>
        <v>6</v>
      </c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>
        <v>1</v>
      </c>
      <c r="AH618" s="2"/>
      <c r="AI618" s="2"/>
      <c r="AJ618" s="2">
        <v>2</v>
      </c>
      <c r="AK618" s="2"/>
      <c r="AL618" s="2"/>
      <c r="AM618" s="2"/>
      <c r="AN618" s="2"/>
      <c r="AO618" s="2">
        <v>1</v>
      </c>
      <c r="AP618" s="2">
        <v>1</v>
      </c>
      <c r="AQ618" s="2"/>
      <c r="AR618" s="2"/>
      <c r="AS618" s="2"/>
      <c r="AT618" s="2"/>
      <c r="AU618" s="2">
        <v>1</v>
      </c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9" t="e">
        <f>#REF!*K618</f>
        <v>#REF!</v>
      </c>
      <c r="BH618" s="9"/>
    </row>
    <row r="619" spans="1:60" ht="138" customHeight="1" x14ac:dyDescent="0.25">
      <c r="A619" s="2" t="s">
        <v>742</v>
      </c>
      <c r="B619" s="2"/>
      <c r="C619" s="2" t="s">
        <v>52</v>
      </c>
      <c r="D619" s="2" t="s">
        <v>51</v>
      </c>
      <c r="E619" s="14" t="s">
        <v>741</v>
      </c>
      <c r="F619" s="14" t="s">
        <v>76</v>
      </c>
      <c r="G619" s="2" t="s">
        <v>75</v>
      </c>
      <c r="H619" s="2" t="s">
        <v>666</v>
      </c>
      <c r="I619" s="2" t="s">
        <v>7</v>
      </c>
      <c r="J619" s="8">
        <v>12.99</v>
      </c>
      <c r="K619" s="3">
        <f t="shared" si="13"/>
        <v>4</v>
      </c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>
        <v>1</v>
      </c>
      <c r="AM619" s="2"/>
      <c r="AN619" s="2"/>
      <c r="AO619" s="2"/>
      <c r="AP619" s="2"/>
      <c r="AQ619" s="2">
        <v>2</v>
      </c>
      <c r="AR619" s="2"/>
      <c r="AS619" s="2">
        <v>1</v>
      </c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9" t="e">
        <f>#REF!*K619</f>
        <v>#REF!</v>
      </c>
      <c r="BH619" s="9"/>
    </row>
    <row r="620" spans="1:60" ht="138" customHeight="1" x14ac:dyDescent="0.25">
      <c r="A620" s="2" t="s">
        <v>742</v>
      </c>
      <c r="B620" s="2"/>
      <c r="C620" s="2" t="s">
        <v>78</v>
      </c>
      <c r="D620" s="2" t="s">
        <v>77</v>
      </c>
      <c r="E620" s="14" t="s">
        <v>741</v>
      </c>
      <c r="F620" s="14" t="s">
        <v>76</v>
      </c>
      <c r="G620" s="2" t="s">
        <v>75</v>
      </c>
      <c r="H620" s="2" t="s">
        <v>666</v>
      </c>
      <c r="I620" s="2" t="s">
        <v>7</v>
      </c>
      <c r="J620" s="8">
        <v>12.99</v>
      </c>
      <c r="K620" s="3">
        <f t="shared" si="13"/>
        <v>4</v>
      </c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>
        <v>3</v>
      </c>
      <c r="AR620" s="2"/>
      <c r="AS620" s="2">
        <v>1</v>
      </c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9" t="e">
        <f>#REF!*K620</f>
        <v>#REF!</v>
      </c>
      <c r="BH620" s="9"/>
    </row>
    <row r="621" spans="1:60" ht="138" customHeight="1" x14ac:dyDescent="0.25">
      <c r="A621" s="2" t="s">
        <v>740</v>
      </c>
      <c r="B621" s="2"/>
      <c r="C621" s="2" t="s">
        <v>78</v>
      </c>
      <c r="D621" s="2" t="s">
        <v>77</v>
      </c>
      <c r="E621" s="14" t="s">
        <v>739</v>
      </c>
      <c r="F621" s="14" t="s">
        <v>76</v>
      </c>
      <c r="G621" s="2" t="s">
        <v>75</v>
      </c>
      <c r="H621" s="2" t="s">
        <v>666</v>
      </c>
      <c r="I621" s="2" t="s">
        <v>7</v>
      </c>
      <c r="J621" s="8">
        <v>9.99</v>
      </c>
      <c r="K621" s="3">
        <f t="shared" si="13"/>
        <v>3</v>
      </c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>
        <v>1</v>
      </c>
      <c r="AM621" s="2"/>
      <c r="AN621" s="2"/>
      <c r="AO621" s="2"/>
      <c r="AP621" s="2"/>
      <c r="AQ621" s="2">
        <v>1</v>
      </c>
      <c r="AR621" s="2"/>
      <c r="AS621" s="2"/>
      <c r="AT621" s="2"/>
      <c r="AU621" s="2">
        <v>1</v>
      </c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9" t="e">
        <f>#REF!*K621</f>
        <v>#REF!</v>
      </c>
      <c r="BH621" s="9"/>
    </row>
    <row r="622" spans="1:60" ht="138" customHeight="1" x14ac:dyDescent="0.25">
      <c r="A622" s="2" t="s">
        <v>738</v>
      </c>
      <c r="B622" s="2"/>
      <c r="C622" s="2" t="s">
        <v>43</v>
      </c>
      <c r="D622" s="2" t="s">
        <v>42</v>
      </c>
      <c r="E622" s="14" t="s">
        <v>737</v>
      </c>
      <c r="F622" s="14" t="s">
        <v>76</v>
      </c>
      <c r="G622" s="2" t="s">
        <v>75</v>
      </c>
      <c r="H622" s="2" t="s">
        <v>666</v>
      </c>
      <c r="I622" s="2" t="s">
        <v>7</v>
      </c>
      <c r="J622" s="8">
        <v>10.99</v>
      </c>
      <c r="K622" s="3">
        <f t="shared" si="13"/>
        <v>2</v>
      </c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>
        <v>1</v>
      </c>
      <c r="AR622" s="2"/>
      <c r="AS622" s="2"/>
      <c r="AT622" s="2"/>
      <c r="AU622" s="2">
        <v>1</v>
      </c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9" t="e">
        <f>#REF!*K622</f>
        <v>#REF!</v>
      </c>
      <c r="BH622" s="9"/>
    </row>
    <row r="623" spans="1:60" ht="138" customHeight="1" x14ac:dyDescent="0.25">
      <c r="A623" s="2" t="s">
        <v>738</v>
      </c>
      <c r="B623" s="2"/>
      <c r="C623" s="2" t="s">
        <v>88</v>
      </c>
      <c r="D623" s="2" t="s">
        <v>87</v>
      </c>
      <c r="E623" s="14" t="s">
        <v>737</v>
      </c>
      <c r="F623" s="14" t="s">
        <v>76</v>
      </c>
      <c r="G623" s="2" t="s">
        <v>75</v>
      </c>
      <c r="H623" s="2" t="s">
        <v>666</v>
      </c>
      <c r="I623" s="2" t="s">
        <v>7</v>
      </c>
      <c r="J623" s="8">
        <v>10.99</v>
      </c>
      <c r="K623" s="3">
        <f t="shared" si="13"/>
        <v>1</v>
      </c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>
        <v>1</v>
      </c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9" t="e">
        <f>#REF!*K623</f>
        <v>#REF!</v>
      </c>
      <c r="BH623" s="9"/>
    </row>
    <row r="624" spans="1:60" ht="138" customHeight="1" x14ac:dyDescent="0.25">
      <c r="A624" s="2" t="s">
        <v>736</v>
      </c>
      <c r="B624" s="2"/>
      <c r="C624" s="2" t="s">
        <v>309</v>
      </c>
      <c r="D624" s="2" t="s">
        <v>308</v>
      </c>
      <c r="E624" s="14" t="s">
        <v>316</v>
      </c>
      <c r="F624" s="14" t="s">
        <v>76</v>
      </c>
      <c r="G624" s="2" t="s">
        <v>75</v>
      </c>
      <c r="H624" s="2" t="s">
        <v>666</v>
      </c>
      <c r="I624" s="2" t="s">
        <v>7</v>
      </c>
      <c r="J624" s="8">
        <v>14.99</v>
      </c>
      <c r="K624" s="3">
        <f t="shared" si="13"/>
        <v>4</v>
      </c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>
        <v>1</v>
      </c>
      <c r="AH624" s="2"/>
      <c r="AI624" s="2"/>
      <c r="AJ624" s="2">
        <v>1</v>
      </c>
      <c r="AK624" s="2"/>
      <c r="AL624" s="2"/>
      <c r="AM624" s="2"/>
      <c r="AN624" s="2"/>
      <c r="AO624" s="2">
        <v>1</v>
      </c>
      <c r="AP624" s="2">
        <v>1</v>
      </c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9" t="e">
        <f>#REF!*K624</f>
        <v>#REF!</v>
      </c>
      <c r="BH624" s="9"/>
    </row>
    <row r="625" spans="1:60" ht="138" customHeight="1" x14ac:dyDescent="0.25">
      <c r="A625" s="2" t="s">
        <v>735</v>
      </c>
      <c r="B625" s="2"/>
      <c r="C625" s="2" t="s">
        <v>43</v>
      </c>
      <c r="D625" s="2" t="s">
        <v>42</v>
      </c>
      <c r="E625" s="14" t="s">
        <v>76</v>
      </c>
      <c r="F625" s="14" t="s">
        <v>76</v>
      </c>
      <c r="G625" s="2" t="s">
        <v>75</v>
      </c>
      <c r="H625" s="2" t="s">
        <v>666</v>
      </c>
      <c r="I625" s="2" t="s">
        <v>7</v>
      </c>
      <c r="J625" s="8">
        <v>14.99</v>
      </c>
      <c r="K625" s="3">
        <f t="shared" si="13"/>
        <v>3</v>
      </c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>
        <v>2</v>
      </c>
      <c r="AH625" s="2"/>
      <c r="AI625" s="2"/>
      <c r="AJ625" s="2"/>
      <c r="AK625" s="2"/>
      <c r="AL625" s="2"/>
      <c r="AM625" s="2"/>
      <c r="AN625" s="2"/>
      <c r="AO625" s="2">
        <v>1</v>
      </c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9" t="e">
        <f>#REF!*K625</f>
        <v>#REF!</v>
      </c>
      <c r="BH625" s="9"/>
    </row>
    <row r="626" spans="1:60" ht="138" customHeight="1" x14ac:dyDescent="0.25">
      <c r="A626" s="2" t="s">
        <v>734</v>
      </c>
      <c r="B626" s="2"/>
      <c r="C626" s="2" t="s">
        <v>372</v>
      </c>
      <c r="D626" s="2" t="s">
        <v>371</v>
      </c>
      <c r="E626" s="14" t="s">
        <v>733</v>
      </c>
      <c r="F626" s="14" t="s">
        <v>76</v>
      </c>
      <c r="G626" s="2" t="s">
        <v>75</v>
      </c>
      <c r="H626" s="2" t="s">
        <v>666</v>
      </c>
      <c r="I626" s="2" t="s">
        <v>7</v>
      </c>
      <c r="J626" s="8">
        <v>14.99</v>
      </c>
      <c r="K626" s="3">
        <f t="shared" si="13"/>
        <v>2</v>
      </c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>
        <v>1</v>
      </c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>
        <v>1</v>
      </c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9" t="e">
        <f>#REF!*K626</f>
        <v>#REF!</v>
      </c>
      <c r="BH626" s="9"/>
    </row>
    <row r="627" spans="1:60" ht="138" customHeight="1" x14ac:dyDescent="0.25">
      <c r="A627" s="2" t="s">
        <v>732</v>
      </c>
      <c r="B627" s="2"/>
      <c r="C627" s="2" t="s">
        <v>59</v>
      </c>
      <c r="D627" s="2" t="s">
        <v>58</v>
      </c>
      <c r="E627" s="14" t="s">
        <v>731</v>
      </c>
      <c r="F627" s="14" t="s">
        <v>76</v>
      </c>
      <c r="G627" s="2" t="s">
        <v>75</v>
      </c>
      <c r="H627" s="2" t="s">
        <v>666</v>
      </c>
      <c r="I627" s="2" t="s">
        <v>7</v>
      </c>
      <c r="J627" s="8">
        <v>9.99</v>
      </c>
      <c r="K627" s="3">
        <f t="shared" si="13"/>
        <v>1</v>
      </c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>
        <v>1</v>
      </c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9" t="e">
        <f>#REF!*K627</f>
        <v>#REF!</v>
      </c>
      <c r="BH627" s="9"/>
    </row>
    <row r="628" spans="1:60" ht="138" customHeight="1" x14ac:dyDescent="0.25">
      <c r="A628" s="2" t="s">
        <v>730</v>
      </c>
      <c r="B628" s="2"/>
      <c r="C628" s="2" t="s">
        <v>78</v>
      </c>
      <c r="D628" s="2" t="s">
        <v>77</v>
      </c>
      <c r="E628" s="14" t="s">
        <v>729</v>
      </c>
      <c r="F628" s="14" t="s">
        <v>76</v>
      </c>
      <c r="G628" s="2" t="s">
        <v>75</v>
      </c>
      <c r="H628" s="2" t="s">
        <v>666</v>
      </c>
      <c r="I628" s="2" t="s">
        <v>7</v>
      </c>
      <c r="J628" s="8">
        <v>12.99</v>
      </c>
      <c r="K628" s="3">
        <f t="shared" si="13"/>
        <v>2</v>
      </c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>
        <v>1</v>
      </c>
      <c r="AV628" s="2"/>
      <c r="AW628" s="2"/>
      <c r="AX628" s="2">
        <v>1</v>
      </c>
      <c r="AY628" s="2"/>
      <c r="AZ628" s="2"/>
      <c r="BA628" s="2"/>
      <c r="BB628" s="2"/>
      <c r="BC628" s="2"/>
      <c r="BD628" s="2"/>
      <c r="BE628" s="2"/>
      <c r="BF628" s="2"/>
      <c r="BG628" s="9" t="e">
        <f>#REF!*K628</f>
        <v>#REF!</v>
      </c>
      <c r="BH628" s="9"/>
    </row>
    <row r="629" spans="1:60" ht="138" customHeight="1" x14ac:dyDescent="0.25">
      <c r="A629" s="2" t="s">
        <v>728</v>
      </c>
      <c r="B629" s="2"/>
      <c r="C629" s="2" t="s">
        <v>78</v>
      </c>
      <c r="D629" s="2" t="s">
        <v>77</v>
      </c>
      <c r="E629" s="14" t="s">
        <v>727</v>
      </c>
      <c r="F629" s="14" t="s">
        <v>76</v>
      </c>
      <c r="G629" s="2" t="s">
        <v>75</v>
      </c>
      <c r="H629" s="2" t="s">
        <v>666</v>
      </c>
      <c r="I629" s="2" t="s">
        <v>7</v>
      </c>
      <c r="J629" s="8">
        <v>10.99</v>
      </c>
      <c r="K629" s="3">
        <f t="shared" si="13"/>
        <v>4</v>
      </c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>
        <v>1</v>
      </c>
      <c r="AM629" s="2"/>
      <c r="AN629" s="2"/>
      <c r="AO629" s="2"/>
      <c r="AP629" s="2"/>
      <c r="AQ629" s="2">
        <v>2</v>
      </c>
      <c r="AR629" s="2"/>
      <c r="AS629" s="2"/>
      <c r="AT629" s="2"/>
      <c r="AU629" s="2">
        <v>1</v>
      </c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9" t="e">
        <f>#REF!*K629</f>
        <v>#REF!</v>
      </c>
      <c r="BH629" s="9"/>
    </row>
    <row r="630" spans="1:60" ht="138" customHeight="1" x14ac:dyDescent="0.25">
      <c r="A630" s="2" t="s">
        <v>726</v>
      </c>
      <c r="B630" s="2"/>
      <c r="C630" s="2" t="s">
        <v>93</v>
      </c>
      <c r="D630" s="2" t="s">
        <v>92</v>
      </c>
      <c r="E630" s="14" t="s">
        <v>718</v>
      </c>
      <c r="F630" s="14" t="s">
        <v>76</v>
      </c>
      <c r="G630" s="2" t="s">
        <v>75</v>
      </c>
      <c r="H630" s="2" t="s">
        <v>666</v>
      </c>
      <c r="I630" s="2" t="s">
        <v>7</v>
      </c>
      <c r="J630" s="8">
        <v>15.99</v>
      </c>
      <c r="K630" s="3">
        <f t="shared" si="13"/>
        <v>21</v>
      </c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>
        <v>10</v>
      </c>
      <c r="AH630" s="2"/>
      <c r="AI630" s="2"/>
      <c r="AJ630" s="2">
        <v>3</v>
      </c>
      <c r="AK630" s="2"/>
      <c r="AL630" s="2"/>
      <c r="AM630" s="2"/>
      <c r="AN630" s="2"/>
      <c r="AO630" s="2">
        <v>2</v>
      </c>
      <c r="AP630" s="2">
        <v>6</v>
      </c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9" t="e">
        <f>#REF!*K630</f>
        <v>#REF!</v>
      </c>
      <c r="BH630" s="9"/>
    </row>
    <row r="631" spans="1:60" ht="138" customHeight="1" x14ac:dyDescent="0.25">
      <c r="A631" s="2" t="s">
        <v>725</v>
      </c>
      <c r="B631" s="2"/>
      <c r="C631" s="2" t="s">
        <v>5</v>
      </c>
      <c r="D631" s="2" t="s">
        <v>4</v>
      </c>
      <c r="E631" s="14" t="s">
        <v>724</v>
      </c>
      <c r="F631" s="14" t="s">
        <v>76</v>
      </c>
      <c r="G631" s="2" t="s">
        <v>75</v>
      </c>
      <c r="H631" s="2" t="s">
        <v>666</v>
      </c>
      <c r="I631" s="2" t="s">
        <v>7</v>
      </c>
      <c r="J631" s="8">
        <v>9.99</v>
      </c>
      <c r="K631" s="3">
        <f t="shared" si="13"/>
        <v>14</v>
      </c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>
        <v>4</v>
      </c>
      <c r="AM631" s="2"/>
      <c r="AN631" s="2"/>
      <c r="AO631" s="2"/>
      <c r="AP631" s="2"/>
      <c r="AQ631" s="2">
        <v>5</v>
      </c>
      <c r="AR631" s="2"/>
      <c r="AS631" s="2">
        <v>1</v>
      </c>
      <c r="AT631" s="2"/>
      <c r="AU631" s="2">
        <v>3</v>
      </c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>
        <v>1</v>
      </c>
      <c r="BG631" s="9" t="e">
        <f>#REF!*K631</f>
        <v>#REF!</v>
      </c>
      <c r="BH631" s="9"/>
    </row>
    <row r="632" spans="1:60" ht="138" customHeight="1" x14ac:dyDescent="0.25">
      <c r="A632" s="2" t="s">
        <v>725</v>
      </c>
      <c r="B632" s="2"/>
      <c r="C632" s="2" t="s">
        <v>88</v>
      </c>
      <c r="D632" s="2" t="s">
        <v>87</v>
      </c>
      <c r="E632" s="14" t="s">
        <v>724</v>
      </c>
      <c r="F632" s="14" t="s">
        <v>76</v>
      </c>
      <c r="G632" s="2" t="s">
        <v>75</v>
      </c>
      <c r="H632" s="2" t="s">
        <v>666</v>
      </c>
      <c r="I632" s="2" t="s">
        <v>7</v>
      </c>
      <c r="J632" s="8">
        <v>9.99</v>
      </c>
      <c r="K632" s="3">
        <f t="shared" ref="K632:K663" si="14">SUM(L632:BF632)</f>
        <v>9</v>
      </c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>
        <v>7</v>
      </c>
      <c r="AR632" s="2"/>
      <c r="AS632" s="2"/>
      <c r="AT632" s="2"/>
      <c r="AU632" s="2">
        <v>1</v>
      </c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>
        <v>1</v>
      </c>
      <c r="BG632" s="9" t="e">
        <f>#REF!*K632</f>
        <v>#REF!</v>
      </c>
      <c r="BH632" s="9"/>
    </row>
    <row r="633" spans="1:60" ht="138" customHeight="1" x14ac:dyDescent="0.25">
      <c r="A633" s="2" t="s">
        <v>723</v>
      </c>
      <c r="B633" s="2"/>
      <c r="C633" s="2" t="s">
        <v>78</v>
      </c>
      <c r="D633" s="2" t="s">
        <v>77</v>
      </c>
      <c r="E633" s="14" t="s">
        <v>722</v>
      </c>
      <c r="F633" s="14" t="s">
        <v>76</v>
      </c>
      <c r="G633" s="2" t="s">
        <v>75</v>
      </c>
      <c r="H633" s="2" t="s">
        <v>666</v>
      </c>
      <c r="I633" s="2" t="s">
        <v>7</v>
      </c>
      <c r="J633" s="8">
        <v>12.99</v>
      </c>
      <c r="K633" s="3">
        <f t="shared" si="14"/>
        <v>3</v>
      </c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>
        <v>1</v>
      </c>
      <c r="AR633" s="2"/>
      <c r="AS633" s="2"/>
      <c r="AT633" s="2"/>
      <c r="AU633" s="2">
        <v>2</v>
      </c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9" t="e">
        <f>#REF!*K633</f>
        <v>#REF!</v>
      </c>
      <c r="BH633" s="9"/>
    </row>
    <row r="634" spans="1:60" ht="138" customHeight="1" x14ac:dyDescent="0.25">
      <c r="A634" s="2" t="s">
        <v>721</v>
      </c>
      <c r="B634" s="2"/>
      <c r="C634" s="2" t="s">
        <v>145</v>
      </c>
      <c r="D634" s="2" t="s">
        <v>144</v>
      </c>
      <c r="E634" s="14" t="s">
        <v>720</v>
      </c>
      <c r="F634" s="14" t="s">
        <v>76</v>
      </c>
      <c r="G634" s="2" t="s">
        <v>75</v>
      </c>
      <c r="H634" s="2" t="s">
        <v>666</v>
      </c>
      <c r="I634" s="2" t="s">
        <v>7</v>
      </c>
      <c r="J634" s="8">
        <v>14.99</v>
      </c>
      <c r="K634" s="3">
        <f t="shared" si="14"/>
        <v>4</v>
      </c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>
        <v>1</v>
      </c>
      <c r="AP634" s="2"/>
      <c r="AQ634" s="2"/>
      <c r="AR634" s="2">
        <v>1</v>
      </c>
      <c r="AS634" s="2"/>
      <c r="AT634" s="2"/>
      <c r="AU634" s="2">
        <v>1</v>
      </c>
      <c r="AV634" s="2"/>
      <c r="AW634" s="2"/>
      <c r="AX634" s="2">
        <v>1</v>
      </c>
      <c r="AY634" s="2"/>
      <c r="AZ634" s="2"/>
      <c r="BA634" s="2"/>
      <c r="BB634" s="2"/>
      <c r="BC634" s="2"/>
      <c r="BD634" s="2"/>
      <c r="BE634" s="2"/>
      <c r="BF634" s="2"/>
      <c r="BG634" s="9" t="e">
        <f>#REF!*K634</f>
        <v>#REF!</v>
      </c>
      <c r="BH634" s="9"/>
    </row>
    <row r="635" spans="1:60" ht="138" customHeight="1" x14ac:dyDescent="0.25">
      <c r="A635" s="2" t="s">
        <v>721</v>
      </c>
      <c r="B635" s="2"/>
      <c r="C635" s="2" t="s">
        <v>78</v>
      </c>
      <c r="D635" s="2" t="s">
        <v>77</v>
      </c>
      <c r="E635" s="14" t="s">
        <v>720</v>
      </c>
      <c r="F635" s="14" t="s">
        <v>76</v>
      </c>
      <c r="G635" s="2" t="s">
        <v>75</v>
      </c>
      <c r="H635" s="2" t="s">
        <v>666</v>
      </c>
      <c r="I635" s="2" t="s">
        <v>7</v>
      </c>
      <c r="J635" s="8">
        <v>14.99</v>
      </c>
      <c r="K635" s="3">
        <f t="shared" si="14"/>
        <v>2</v>
      </c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>
        <v>1</v>
      </c>
      <c r="AP635" s="2"/>
      <c r="AQ635" s="2"/>
      <c r="AR635" s="2"/>
      <c r="AS635" s="2"/>
      <c r="AT635" s="2"/>
      <c r="AU635" s="2"/>
      <c r="AV635" s="2"/>
      <c r="AW635" s="2"/>
      <c r="AX635" s="2">
        <v>1</v>
      </c>
      <c r="AY635" s="2"/>
      <c r="AZ635" s="2"/>
      <c r="BA635" s="2"/>
      <c r="BB635" s="2"/>
      <c r="BC635" s="2"/>
      <c r="BD635" s="2"/>
      <c r="BE635" s="2"/>
      <c r="BF635" s="2"/>
      <c r="BG635" s="9" t="e">
        <f>#REF!*K635</f>
        <v>#REF!</v>
      </c>
      <c r="BH635" s="9"/>
    </row>
    <row r="636" spans="1:60" ht="138" customHeight="1" x14ac:dyDescent="0.25">
      <c r="A636" s="2" t="s">
        <v>719</v>
      </c>
      <c r="B636" s="2"/>
      <c r="C636" s="2" t="s">
        <v>93</v>
      </c>
      <c r="D636" s="2" t="s">
        <v>92</v>
      </c>
      <c r="E636" s="14" t="s">
        <v>718</v>
      </c>
      <c r="F636" s="14" t="s">
        <v>76</v>
      </c>
      <c r="G636" s="2" t="s">
        <v>75</v>
      </c>
      <c r="H636" s="2" t="s">
        <v>666</v>
      </c>
      <c r="I636" s="2" t="s">
        <v>7</v>
      </c>
      <c r="J636" s="8">
        <v>13.07</v>
      </c>
      <c r="K636" s="3">
        <f t="shared" si="14"/>
        <v>1</v>
      </c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>
        <v>1</v>
      </c>
      <c r="BD636" s="2"/>
      <c r="BE636" s="2"/>
      <c r="BF636" s="2"/>
      <c r="BG636" s="9" t="e">
        <f>#REF!*K636</f>
        <v>#REF!</v>
      </c>
      <c r="BH636" s="9"/>
    </row>
    <row r="637" spans="1:60" ht="138" customHeight="1" x14ac:dyDescent="0.25">
      <c r="A637" s="2" t="s">
        <v>717</v>
      </c>
      <c r="B637" s="2"/>
      <c r="C637" s="2" t="s">
        <v>43</v>
      </c>
      <c r="D637" s="2" t="s">
        <v>42</v>
      </c>
      <c r="E637" s="14" t="s">
        <v>73</v>
      </c>
      <c r="F637" s="14" t="s">
        <v>72</v>
      </c>
      <c r="G637" s="2" t="s">
        <v>71</v>
      </c>
      <c r="H637" s="2" t="s">
        <v>666</v>
      </c>
      <c r="I637" s="2" t="s">
        <v>7</v>
      </c>
      <c r="J637" s="8">
        <v>25.99</v>
      </c>
      <c r="K637" s="3">
        <f t="shared" si="14"/>
        <v>2</v>
      </c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>
        <v>2</v>
      </c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9" t="e">
        <f>#REF!*K637</f>
        <v>#REF!</v>
      </c>
      <c r="BH637" s="9"/>
    </row>
    <row r="638" spans="1:60" ht="138" customHeight="1" x14ac:dyDescent="0.25">
      <c r="A638" s="2" t="s">
        <v>716</v>
      </c>
      <c r="B638" s="2"/>
      <c r="C638" s="2" t="s">
        <v>43</v>
      </c>
      <c r="D638" s="2" t="s">
        <v>42</v>
      </c>
      <c r="E638" s="14" t="s">
        <v>73</v>
      </c>
      <c r="F638" s="14" t="s">
        <v>72</v>
      </c>
      <c r="G638" s="2" t="s">
        <v>71</v>
      </c>
      <c r="H638" s="2" t="s">
        <v>666</v>
      </c>
      <c r="I638" s="2" t="s">
        <v>7</v>
      </c>
      <c r="J638" s="8">
        <v>25.99</v>
      </c>
      <c r="K638" s="3">
        <f t="shared" si="14"/>
        <v>22</v>
      </c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>
        <v>3</v>
      </c>
      <c r="AI638" s="2"/>
      <c r="AJ638" s="2"/>
      <c r="AK638" s="2"/>
      <c r="AL638" s="2">
        <v>7</v>
      </c>
      <c r="AM638" s="2"/>
      <c r="AN638" s="2"/>
      <c r="AO638" s="2"/>
      <c r="AP638" s="2"/>
      <c r="AQ638" s="2"/>
      <c r="AR638" s="2"/>
      <c r="AS638" s="2">
        <v>9</v>
      </c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>
        <v>3</v>
      </c>
      <c r="BG638" s="9" t="e">
        <f>#REF!*K638</f>
        <v>#REF!</v>
      </c>
      <c r="BH638" s="9"/>
    </row>
    <row r="639" spans="1:60" ht="138" customHeight="1" x14ac:dyDescent="0.25">
      <c r="A639" s="2" t="s">
        <v>715</v>
      </c>
      <c r="B639" s="2"/>
      <c r="C639" s="2" t="s">
        <v>78</v>
      </c>
      <c r="D639" s="2" t="s">
        <v>77</v>
      </c>
      <c r="E639" s="14" t="s">
        <v>73</v>
      </c>
      <c r="F639" s="14" t="s">
        <v>72</v>
      </c>
      <c r="G639" s="2" t="s">
        <v>71</v>
      </c>
      <c r="H639" s="2" t="s">
        <v>666</v>
      </c>
      <c r="I639" s="2" t="s">
        <v>7</v>
      </c>
      <c r="J639" s="8">
        <v>22.99</v>
      </c>
      <c r="K639" s="3">
        <f t="shared" si="14"/>
        <v>17</v>
      </c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>
        <v>4</v>
      </c>
      <c r="AM639" s="2"/>
      <c r="AN639" s="2"/>
      <c r="AO639" s="2"/>
      <c r="AP639" s="2"/>
      <c r="AQ639" s="2">
        <v>1</v>
      </c>
      <c r="AR639" s="2"/>
      <c r="AS639" s="2">
        <v>9</v>
      </c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>
        <v>3</v>
      </c>
      <c r="BG639" s="9" t="e">
        <f>#REF!*K639</f>
        <v>#REF!</v>
      </c>
      <c r="BH639" s="9"/>
    </row>
    <row r="640" spans="1:60" ht="138" customHeight="1" x14ac:dyDescent="0.25">
      <c r="A640" s="2" t="s">
        <v>714</v>
      </c>
      <c r="B640" s="2"/>
      <c r="C640" s="2" t="s">
        <v>78</v>
      </c>
      <c r="D640" s="2" t="s">
        <v>77</v>
      </c>
      <c r="E640" s="14" t="s">
        <v>73</v>
      </c>
      <c r="F640" s="14" t="s">
        <v>72</v>
      </c>
      <c r="G640" s="2" t="s">
        <v>71</v>
      </c>
      <c r="H640" s="2" t="s">
        <v>666</v>
      </c>
      <c r="I640" s="2" t="s">
        <v>7</v>
      </c>
      <c r="J640" s="8">
        <v>24.99</v>
      </c>
      <c r="K640" s="3">
        <f t="shared" si="14"/>
        <v>1</v>
      </c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>
        <v>1</v>
      </c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9" t="e">
        <f>#REF!*K640</f>
        <v>#REF!</v>
      </c>
      <c r="BH640" s="9"/>
    </row>
    <row r="641" spans="1:60" ht="138" customHeight="1" x14ac:dyDescent="0.25">
      <c r="A641" s="2" t="s">
        <v>713</v>
      </c>
      <c r="B641" s="2"/>
      <c r="C641" s="2" t="s">
        <v>78</v>
      </c>
      <c r="D641" s="2" t="s">
        <v>77</v>
      </c>
      <c r="E641" s="14" t="s">
        <v>73</v>
      </c>
      <c r="F641" s="14" t="s">
        <v>72</v>
      </c>
      <c r="G641" s="2" t="s">
        <v>71</v>
      </c>
      <c r="H641" s="2" t="s">
        <v>666</v>
      </c>
      <c r="I641" s="2" t="s">
        <v>7</v>
      </c>
      <c r="J641" s="8">
        <v>24.99</v>
      </c>
      <c r="K641" s="3">
        <f t="shared" si="14"/>
        <v>30</v>
      </c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>
        <v>6</v>
      </c>
      <c r="AM641" s="2"/>
      <c r="AN641" s="2"/>
      <c r="AO641" s="2"/>
      <c r="AP641" s="2"/>
      <c r="AQ641" s="2">
        <v>11</v>
      </c>
      <c r="AR641" s="2"/>
      <c r="AS641" s="2"/>
      <c r="AT641" s="2"/>
      <c r="AU641" s="2">
        <v>13</v>
      </c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9" t="e">
        <f>#REF!*K641</f>
        <v>#REF!</v>
      </c>
      <c r="BH641" s="9"/>
    </row>
    <row r="642" spans="1:60" ht="138" customHeight="1" x14ac:dyDescent="0.25">
      <c r="A642" s="2" t="s">
        <v>712</v>
      </c>
      <c r="B642" s="2"/>
      <c r="C642" s="2" t="s">
        <v>309</v>
      </c>
      <c r="D642" s="2" t="s">
        <v>308</v>
      </c>
      <c r="E642" s="14" t="s">
        <v>711</v>
      </c>
      <c r="F642" s="14" t="s">
        <v>67</v>
      </c>
      <c r="G642" s="2" t="s">
        <v>67</v>
      </c>
      <c r="H642" s="2" t="s">
        <v>666</v>
      </c>
      <c r="I642" s="2" t="s">
        <v>7</v>
      </c>
      <c r="J642" s="8">
        <v>14.99</v>
      </c>
      <c r="K642" s="3">
        <f t="shared" si="14"/>
        <v>5</v>
      </c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>
        <v>2</v>
      </c>
      <c r="AM642" s="2"/>
      <c r="AN642" s="2"/>
      <c r="AO642" s="2"/>
      <c r="AP642" s="2"/>
      <c r="AQ642" s="2">
        <v>2</v>
      </c>
      <c r="AR642" s="2"/>
      <c r="AS642" s="2"/>
      <c r="AT642" s="2"/>
      <c r="AU642" s="2"/>
      <c r="AV642" s="2"/>
      <c r="AW642" s="2"/>
      <c r="AX642" s="2">
        <v>1</v>
      </c>
      <c r="AY642" s="2"/>
      <c r="AZ642" s="2"/>
      <c r="BA642" s="2"/>
      <c r="BB642" s="2"/>
      <c r="BC642" s="2"/>
      <c r="BD642" s="2"/>
      <c r="BE642" s="2"/>
      <c r="BF642" s="2"/>
      <c r="BG642" s="9" t="e">
        <f>#REF!*K642</f>
        <v>#REF!</v>
      </c>
      <c r="BH642" s="9"/>
    </row>
    <row r="643" spans="1:60" ht="138" customHeight="1" x14ac:dyDescent="0.25">
      <c r="A643" s="2" t="s">
        <v>710</v>
      </c>
      <c r="B643" s="2"/>
      <c r="C643" s="2" t="s">
        <v>5</v>
      </c>
      <c r="D643" s="2" t="s">
        <v>4</v>
      </c>
      <c r="E643" s="14" t="s">
        <v>709</v>
      </c>
      <c r="F643" s="14" t="s">
        <v>67</v>
      </c>
      <c r="G643" s="2" t="s">
        <v>67</v>
      </c>
      <c r="H643" s="2" t="s">
        <v>666</v>
      </c>
      <c r="I643" s="2" t="s">
        <v>7</v>
      </c>
      <c r="J643" s="8">
        <v>9.9</v>
      </c>
      <c r="K643" s="3">
        <f t="shared" si="14"/>
        <v>10</v>
      </c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>
        <v>3</v>
      </c>
      <c r="AR643" s="2"/>
      <c r="AS643" s="2"/>
      <c r="AT643" s="2"/>
      <c r="AU643" s="2">
        <v>3</v>
      </c>
      <c r="AV643" s="2"/>
      <c r="AW643" s="2"/>
      <c r="AX643" s="2">
        <v>4</v>
      </c>
      <c r="AY643" s="2"/>
      <c r="AZ643" s="2"/>
      <c r="BA643" s="2"/>
      <c r="BB643" s="2"/>
      <c r="BC643" s="2"/>
      <c r="BD643" s="2"/>
      <c r="BE643" s="2"/>
      <c r="BF643" s="2"/>
      <c r="BG643" s="9" t="e">
        <f>#REF!*K643</f>
        <v>#REF!</v>
      </c>
      <c r="BH643" s="9"/>
    </row>
    <row r="644" spans="1:60" ht="138" customHeight="1" x14ac:dyDescent="0.25">
      <c r="A644" s="2" t="s">
        <v>710</v>
      </c>
      <c r="B644" s="2"/>
      <c r="C644" s="2" t="s">
        <v>78</v>
      </c>
      <c r="D644" s="2" t="s">
        <v>77</v>
      </c>
      <c r="E644" s="14" t="s">
        <v>709</v>
      </c>
      <c r="F644" s="14" t="s">
        <v>67</v>
      </c>
      <c r="G644" s="2" t="s">
        <v>67</v>
      </c>
      <c r="H644" s="2" t="s">
        <v>666</v>
      </c>
      <c r="I644" s="2" t="s">
        <v>7</v>
      </c>
      <c r="J644" s="8">
        <v>9.9</v>
      </c>
      <c r="K644" s="3">
        <f t="shared" si="14"/>
        <v>10</v>
      </c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>
        <v>2</v>
      </c>
      <c r="AM644" s="2"/>
      <c r="AN644" s="2"/>
      <c r="AO644" s="2"/>
      <c r="AP644" s="2"/>
      <c r="AQ644" s="2">
        <v>4</v>
      </c>
      <c r="AR644" s="2"/>
      <c r="AS644" s="2"/>
      <c r="AT644" s="2"/>
      <c r="AU644" s="2">
        <v>2</v>
      </c>
      <c r="AV644" s="2"/>
      <c r="AW644" s="2"/>
      <c r="AX644" s="2">
        <v>2</v>
      </c>
      <c r="AY644" s="2"/>
      <c r="AZ644" s="2"/>
      <c r="BA644" s="2"/>
      <c r="BB644" s="2"/>
      <c r="BC644" s="2"/>
      <c r="BD644" s="2"/>
      <c r="BE644" s="2"/>
      <c r="BF644" s="2"/>
      <c r="BG644" s="9" t="e">
        <f>#REF!*K644</f>
        <v>#REF!</v>
      </c>
      <c r="BH644" s="9"/>
    </row>
    <row r="645" spans="1:60" ht="138" customHeight="1" x14ac:dyDescent="0.25">
      <c r="A645" s="2" t="s">
        <v>710</v>
      </c>
      <c r="B645" s="2"/>
      <c r="C645" s="2" t="s">
        <v>43</v>
      </c>
      <c r="D645" s="2" t="s">
        <v>42</v>
      </c>
      <c r="E645" s="14" t="s">
        <v>709</v>
      </c>
      <c r="F645" s="14" t="s">
        <v>67</v>
      </c>
      <c r="G645" s="2" t="s">
        <v>67</v>
      </c>
      <c r="H645" s="2" t="s">
        <v>666</v>
      </c>
      <c r="I645" s="2" t="s">
        <v>7</v>
      </c>
      <c r="J645" s="8">
        <v>9.9</v>
      </c>
      <c r="K645" s="3">
        <f t="shared" si="14"/>
        <v>10</v>
      </c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>
        <v>2</v>
      </c>
      <c r="AM645" s="2"/>
      <c r="AN645" s="2"/>
      <c r="AO645" s="2"/>
      <c r="AP645" s="2"/>
      <c r="AQ645" s="2">
        <v>2</v>
      </c>
      <c r="AR645" s="2"/>
      <c r="AS645" s="2"/>
      <c r="AT645" s="2"/>
      <c r="AU645" s="2">
        <v>4</v>
      </c>
      <c r="AV645" s="2"/>
      <c r="AW645" s="2"/>
      <c r="AX645" s="2">
        <v>2</v>
      </c>
      <c r="AY645" s="2"/>
      <c r="AZ645" s="2"/>
      <c r="BA645" s="2"/>
      <c r="BB645" s="2"/>
      <c r="BC645" s="2"/>
      <c r="BD645" s="2"/>
      <c r="BE645" s="2"/>
      <c r="BF645" s="2"/>
      <c r="BG645" s="9" t="e">
        <f>#REF!*K645</f>
        <v>#REF!</v>
      </c>
      <c r="BH645" s="9"/>
    </row>
    <row r="646" spans="1:60" ht="138" customHeight="1" x14ac:dyDescent="0.25">
      <c r="A646" s="2" t="s">
        <v>710</v>
      </c>
      <c r="B646" s="2"/>
      <c r="C646" s="2" t="s">
        <v>88</v>
      </c>
      <c r="D646" s="2" t="s">
        <v>87</v>
      </c>
      <c r="E646" s="14" t="s">
        <v>709</v>
      </c>
      <c r="F646" s="14" t="s">
        <v>67</v>
      </c>
      <c r="G646" s="2" t="s">
        <v>67</v>
      </c>
      <c r="H646" s="2" t="s">
        <v>666</v>
      </c>
      <c r="I646" s="2" t="s">
        <v>7</v>
      </c>
      <c r="J646" s="8">
        <v>9.9</v>
      </c>
      <c r="K646" s="3">
        <f t="shared" si="14"/>
        <v>7</v>
      </c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>
        <v>2</v>
      </c>
      <c r="AM646" s="2"/>
      <c r="AN646" s="2"/>
      <c r="AO646" s="2"/>
      <c r="AP646" s="2"/>
      <c r="AQ646" s="2">
        <v>1</v>
      </c>
      <c r="AR646" s="2"/>
      <c r="AS646" s="2"/>
      <c r="AT646" s="2"/>
      <c r="AU646" s="2">
        <v>1</v>
      </c>
      <c r="AV646" s="2"/>
      <c r="AW646" s="2"/>
      <c r="AX646" s="2">
        <v>3</v>
      </c>
      <c r="AY646" s="2"/>
      <c r="AZ646" s="2"/>
      <c r="BA646" s="2"/>
      <c r="BB646" s="2"/>
      <c r="BC646" s="2"/>
      <c r="BD646" s="2"/>
      <c r="BE646" s="2"/>
      <c r="BF646" s="2"/>
      <c r="BG646" s="9" t="e">
        <f>#REF!*K646</f>
        <v>#REF!</v>
      </c>
      <c r="BH646" s="9"/>
    </row>
    <row r="647" spans="1:60" ht="138" customHeight="1" x14ac:dyDescent="0.25">
      <c r="A647" s="2" t="s">
        <v>708</v>
      </c>
      <c r="B647" s="2"/>
      <c r="C647" s="2" t="s">
        <v>78</v>
      </c>
      <c r="D647" s="2" t="s">
        <v>77</v>
      </c>
      <c r="E647" s="14" t="s">
        <v>707</v>
      </c>
      <c r="F647" s="14" t="s">
        <v>67</v>
      </c>
      <c r="G647" s="2" t="s">
        <v>67</v>
      </c>
      <c r="H647" s="2" t="s">
        <v>666</v>
      </c>
      <c r="I647" s="2" t="s">
        <v>7</v>
      </c>
      <c r="J647" s="8">
        <v>7.9</v>
      </c>
      <c r="K647" s="3">
        <f t="shared" si="14"/>
        <v>17</v>
      </c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>
        <v>4</v>
      </c>
      <c r="AM647" s="2"/>
      <c r="AN647" s="2"/>
      <c r="AO647" s="2"/>
      <c r="AP647" s="2"/>
      <c r="AQ647" s="2">
        <v>5</v>
      </c>
      <c r="AR647" s="2"/>
      <c r="AS647" s="2">
        <v>5</v>
      </c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>
        <v>3</v>
      </c>
      <c r="BG647" s="9" t="e">
        <f>#REF!*K647</f>
        <v>#REF!</v>
      </c>
      <c r="BH647" s="9"/>
    </row>
    <row r="648" spans="1:60" ht="138" customHeight="1" x14ac:dyDescent="0.25">
      <c r="A648" s="2" t="s">
        <v>706</v>
      </c>
      <c r="B648" s="2"/>
      <c r="C648" s="2" t="s">
        <v>78</v>
      </c>
      <c r="D648" s="2" t="s">
        <v>77</v>
      </c>
      <c r="E648" s="14" t="s">
        <v>705</v>
      </c>
      <c r="F648" s="14" t="s">
        <v>67</v>
      </c>
      <c r="G648" s="2" t="s">
        <v>67</v>
      </c>
      <c r="H648" s="2" t="s">
        <v>666</v>
      </c>
      <c r="I648" s="2" t="s">
        <v>7</v>
      </c>
      <c r="J648" s="8">
        <v>12.9</v>
      </c>
      <c r="K648" s="3">
        <f t="shared" si="14"/>
        <v>15</v>
      </c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>
        <v>7</v>
      </c>
      <c r="AM648" s="2"/>
      <c r="AN648" s="2"/>
      <c r="AO648" s="2"/>
      <c r="AP648" s="2"/>
      <c r="AQ648" s="2">
        <v>3</v>
      </c>
      <c r="AR648" s="2"/>
      <c r="AS648" s="2"/>
      <c r="AT648" s="2"/>
      <c r="AU648" s="2">
        <v>1</v>
      </c>
      <c r="AV648" s="2"/>
      <c r="AW648" s="2"/>
      <c r="AX648" s="2">
        <v>4</v>
      </c>
      <c r="AY648" s="2"/>
      <c r="AZ648" s="2"/>
      <c r="BA648" s="2"/>
      <c r="BB648" s="2"/>
      <c r="BC648" s="2"/>
      <c r="BD648" s="2"/>
      <c r="BE648" s="2"/>
      <c r="BF648" s="2"/>
      <c r="BG648" s="9" t="e">
        <f>#REF!*K648</f>
        <v>#REF!</v>
      </c>
      <c r="BH648" s="9"/>
    </row>
    <row r="649" spans="1:60" ht="138" customHeight="1" x14ac:dyDescent="0.25">
      <c r="A649" s="2" t="s">
        <v>704</v>
      </c>
      <c r="B649" s="2"/>
      <c r="C649" s="2" t="s">
        <v>491</v>
      </c>
      <c r="D649" s="2" t="s">
        <v>490</v>
      </c>
      <c r="E649" s="14" t="s">
        <v>703</v>
      </c>
      <c r="F649" s="14" t="s">
        <v>57</v>
      </c>
      <c r="G649" s="2" t="s">
        <v>57</v>
      </c>
      <c r="H649" s="2" t="s">
        <v>666</v>
      </c>
      <c r="I649" s="2" t="s">
        <v>7</v>
      </c>
      <c r="J649" s="8">
        <v>12.99</v>
      </c>
      <c r="K649" s="3">
        <f t="shared" si="14"/>
        <v>5</v>
      </c>
      <c r="L649" s="2">
        <v>5</v>
      </c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9" t="e">
        <f>#REF!*K649</f>
        <v>#REF!</v>
      </c>
      <c r="BH649" s="9"/>
    </row>
    <row r="650" spans="1:60" ht="138" customHeight="1" x14ac:dyDescent="0.25">
      <c r="A650" s="2" t="s">
        <v>702</v>
      </c>
      <c r="B650" s="2"/>
      <c r="C650" s="2" t="s">
        <v>329</v>
      </c>
      <c r="D650" s="2" t="s">
        <v>328</v>
      </c>
      <c r="E650" s="14" t="s">
        <v>701</v>
      </c>
      <c r="F650" s="14" t="s">
        <v>57</v>
      </c>
      <c r="G650" s="2" t="s">
        <v>57</v>
      </c>
      <c r="H650" s="2" t="s">
        <v>666</v>
      </c>
      <c r="I650" s="2" t="s">
        <v>7</v>
      </c>
      <c r="J650" s="8">
        <v>12.99</v>
      </c>
      <c r="K650" s="3">
        <f t="shared" si="14"/>
        <v>7</v>
      </c>
      <c r="L650" s="2">
        <v>7</v>
      </c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9" t="e">
        <f>#REF!*K650</f>
        <v>#REF!</v>
      </c>
      <c r="BH650" s="9"/>
    </row>
    <row r="651" spans="1:60" ht="138" customHeight="1" x14ac:dyDescent="0.25">
      <c r="A651" s="2" t="s">
        <v>702</v>
      </c>
      <c r="B651" s="2"/>
      <c r="C651" s="2" t="s">
        <v>78</v>
      </c>
      <c r="D651" s="2" t="s">
        <v>77</v>
      </c>
      <c r="E651" s="14" t="s">
        <v>701</v>
      </c>
      <c r="F651" s="14" t="s">
        <v>57</v>
      </c>
      <c r="G651" s="2" t="s">
        <v>57</v>
      </c>
      <c r="H651" s="2" t="s">
        <v>666</v>
      </c>
      <c r="I651" s="2" t="s">
        <v>7</v>
      </c>
      <c r="J651" s="8">
        <v>12.99</v>
      </c>
      <c r="K651" s="3">
        <f t="shared" si="14"/>
        <v>14</v>
      </c>
      <c r="L651" s="2">
        <v>14</v>
      </c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9" t="e">
        <f>#REF!*K651</f>
        <v>#REF!</v>
      </c>
      <c r="BH651" s="9"/>
    </row>
    <row r="652" spans="1:60" ht="138" customHeight="1" x14ac:dyDescent="0.25">
      <c r="A652" s="2" t="s">
        <v>700</v>
      </c>
      <c r="B652" s="2"/>
      <c r="C652" s="2" t="s">
        <v>93</v>
      </c>
      <c r="D652" s="2" t="s">
        <v>92</v>
      </c>
      <c r="E652" s="14" t="s">
        <v>699</v>
      </c>
      <c r="F652" s="14" t="s">
        <v>57</v>
      </c>
      <c r="G652" s="2" t="s">
        <v>57</v>
      </c>
      <c r="H652" s="2" t="s">
        <v>666</v>
      </c>
      <c r="I652" s="2" t="s">
        <v>7</v>
      </c>
      <c r="J652" s="8">
        <v>12.99</v>
      </c>
      <c r="K652" s="3">
        <f t="shared" si="14"/>
        <v>2</v>
      </c>
      <c r="L652" s="2">
        <v>2</v>
      </c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9" t="e">
        <f>#REF!*K652</f>
        <v>#REF!</v>
      </c>
      <c r="BH652" s="9"/>
    </row>
    <row r="653" spans="1:60" ht="138" customHeight="1" x14ac:dyDescent="0.25">
      <c r="A653" s="2" t="s">
        <v>698</v>
      </c>
      <c r="B653" s="2"/>
      <c r="C653" s="2" t="s">
        <v>52</v>
      </c>
      <c r="D653" s="2" t="s">
        <v>51</v>
      </c>
      <c r="E653" s="14" t="s">
        <v>697</v>
      </c>
      <c r="F653" s="14" t="s">
        <v>57</v>
      </c>
      <c r="G653" s="2" t="s">
        <v>57</v>
      </c>
      <c r="H653" s="2" t="s">
        <v>666</v>
      </c>
      <c r="I653" s="2" t="s">
        <v>7</v>
      </c>
      <c r="J653" s="8">
        <v>12.99</v>
      </c>
      <c r="K653" s="3">
        <f t="shared" si="14"/>
        <v>1</v>
      </c>
      <c r="L653" s="2">
        <v>1</v>
      </c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9" t="e">
        <f>#REF!*K653</f>
        <v>#REF!</v>
      </c>
      <c r="BH653" s="9"/>
    </row>
    <row r="654" spans="1:60" ht="138" customHeight="1" x14ac:dyDescent="0.25">
      <c r="A654" s="2" t="s">
        <v>698</v>
      </c>
      <c r="B654" s="2"/>
      <c r="C654" s="2" t="s">
        <v>259</v>
      </c>
      <c r="D654" s="2" t="s">
        <v>258</v>
      </c>
      <c r="E654" s="14" t="s">
        <v>697</v>
      </c>
      <c r="F654" s="14" t="s">
        <v>57</v>
      </c>
      <c r="G654" s="2" t="s">
        <v>57</v>
      </c>
      <c r="H654" s="2" t="s">
        <v>666</v>
      </c>
      <c r="I654" s="2" t="s">
        <v>7</v>
      </c>
      <c r="J654" s="8">
        <v>12.99</v>
      </c>
      <c r="K654" s="3">
        <f t="shared" si="14"/>
        <v>1</v>
      </c>
      <c r="L654" s="2">
        <v>1</v>
      </c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9" t="e">
        <f>#REF!*K654</f>
        <v>#REF!</v>
      </c>
      <c r="BH654" s="9"/>
    </row>
    <row r="655" spans="1:60" ht="138" customHeight="1" x14ac:dyDescent="0.25">
      <c r="A655" s="2" t="s">
        <v>698</v>
      </c>
      <c r="B655" s="2"/>
      <c r="C655" s="2" t="s">
        <v>78</v>
      </c>
      <c r="D655" s="2" t="s">
        <v>77</v>
      </c>
      <c r="E655" s="14" t="s">
        <v>697</v>
      </c>
      <c r="F655" s="14" t="s">
        <v>57</v>
      </c>
      <c r="G655" s="2" t="s">
        <v>57</v>
      </c>
      <c r="H655" s="2" t="s">
        <v>666</v>
      </c>
      <c r="I655" s="2" t="s">
        <v>7</v>
      </c>
      <c r="J655" s="8">
        <v>12.99</v>
      </c>
      <c r="K655" s="3">
        <f t="shared" si="14"/>
        <v>4</v>
      </c>
      <c r="L655" s="2">
        <v>4</v>
      </c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9" t="e">
        <f>#REF!*K655</f>
        <v>#REF!</v>
      </c>
      <c r="BH655" s="9"/>
    </row>
    <row r="656" spans="1:60" ht="138" customHeight="1" x14ac:dyDescent="0.25">
      <c r="A656" s="2" t="s">
        <v>696</v>
      </c>
      <c r="B656" s="2"/>
      <c r="C656" s="2" t="s">
        <v>5</v>
      </c>
      <c r="D656" s="2" t="s">
        <v>4</v>
      </c>
      <c r="E656" s="14" t="s">
        <v>695</v>
      </c>
      <c r="F656" s="14" t="s">
        <v>57</v>
      </c>
      <c r="G656" s="2" t="s">
        <v>57</v>
      </c>
      <c r="H656" s="2" t="s">
        <v>666</v>
      </c>
      <c r="I656" s="2" t="s">
        <v>7</v>
      </c>
      <c r="J656" s="8">
        <v>9.9</v>
      </c>
      <c r="K656" s="3">
        <f t="shared" si="14"/>
        <v>3</v>
      </c>
      <c r="L656" s="2">
        <v>3</v>
      </c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9" t="e">
        <f>#REF!*K656</f>
        <v>#REF!</v>
      </c>
      <c r="BH656" s="9"/>
    </row>
    <row r="657" spans="1:60" ht="138" customHeight="1" x14ac:dyDescent="0.25">
      <c r="A657" s="2" t="s">
        <v>696</v>
      </c>
      <c r="B657" s="2"/>
      <c r="C657" s="2" t="s">
        <v>78</v>
      </c>
      <c r="D657" s="2" t="s">
        <v>77</v>
      </c>
      <c r="E657" s="14" t="s">
        <v>695</v>
      </c>
      <c r="F657" s="14" t="s">
        <v>57</v>
      </c>
      <c r="G657" s="2" t="s">
        <v>57</v>
      </c>
      <c r="H657" s="2" t="s">
        <v>666</v>
      </c>
      <c r="I657" s="2" t="s">
        <v>7</v>
      </c>
      <c r="J657" s="8">
        <v>9.9</v>
      </c>
      <c r="K657" s="3">
        <f t="shared" si="14"/>
        <v>3</v>
      </c>
      <c r="L657" s="2">
        <v>3</v>
      </c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9" t="e">
        <f>#REF!*K657</f>
        <v>#REF!</v>
      </c>
      <c r="BH657" s="9"/>
    </row>
    <row r="658" spans="1:60" ht="138" customHeight="1" x14ac:dyDescent="0.25">
      <c r="A658" s="2" t="s">
        <v>696</v>
      </c>
      <c r="B658" s="2"/>
      <c r="C658" s="2" t="s">
        <v>43</v>
      </c>
      <c r="D658" s="2" t="s">
        <v>42</v>
      </c>
      <c r="E658" s="14" t="s">
        <v>695</v>
      </c>
      <c r="F658" s="14" t="s">
        <v>57</v>
      </c>
      <c r="G658" s="2" t="s">
        <v>57</v>
      </c>
      <c r="H658" s="2" t="s">
        <v>666</v>
      </c>
      <c r="I658" s="2" t="s">
        <v>7</v>
      </c>
      <c r="J658" s="8">
        <v>9.9</v>
      </c>
      <c r="K658" s="3">
        <f t="shared" si="14"/>
        <v>1</v>
      </c>
      <c r="L658" s="2">
        <v>1</v>
      </c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9" t="e">
        <f>#REF!*K658</f>
        <v>#REF!</v>
      </c>
      <c r="BH658" s="9"/>
    </row>
    <row r="659" spans="1:60" ht="138" customHeight="1" x14ac:dyDescent="0.25">
      <c r="A659" s="2" t="s">
        <v>694</v>
      </c>
      <c r="B659" s="2"/>
      <c r="C659" s="2" t="s">
        <v>78</v>
      </c>
      <c r="D659" s="2" t="s">
        <v>77</v>
      </c>
      <c r="E659" s="14" t="s">
        <v>693</v>
      </c>
      <c r="F659" s="14" t="s">
        <v>57</v>
      </c>
      <c r="G659" s="2" t="s">
        <v>57</v>
      </c>
      <c r="H659" s="2" t="s">
        <v>666</v>
      </c>
      <c r="I659" s="2" t="s">
        <v>7</v>
      </c>
      <c r="J659" s="8">
        <v>6.9</v>
      </c>
      <c r="K659" s="3">
        <f t="shared" si="14"/>
        <v>1</v>
      </c>
      <c r="L659" s="2">
        <v>1</v>
      </c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9" t="e">
        <f>#REF!*K659</f>
        <v>#REF!</v>
      </c>
      <c r="BH659" s="9"/>
    </row>
    <row r="660" spans="1:60" ht="138" customHeight="1" x14ac:dyDescent="0.25">
      <c r="A660" s="2" t="s">
        <v>692</v>
      </c>
      <c r="B660" s="2"/>
      <c r="C660" s="2" t="s">
        <v>55</v>
      </c>
      <c r="D660" s="2" t="s">
        <v>54</v>
      </c>
      <c r="E660" s="14" t="s">
        <v>36</v>
      </c>
      <c r="F660" s="14" t="s">
        <v>35</v>
      </c>
      <c r="G660" s="2" t="s">
        <v>25</v>
      </c>
      <c r="H660" s="2" t="s">
        <v>666</v>
      </c>
      <c r="I660" s="2" t="s">
        <v>0</v>
      </c>
      <c r="J660" s="8">
        <v>32.99</v>
      </c>
      <c r="K660" s="3">
        <f t="shared" si="14"/>
        <v>1</v>
      </c>
      <c r="L660" s="2">
        <v>1</v>
      </c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9" t="e">
        <f>#REF!*K660</f>
        <v>#REF!</v>
      </c>
      <c r="BH660" s="9"/>
    </row>
    <row r="661" spans="1:60" ht="138" customHeight="1" x14ac:dyDescent="0.25">
      <c r="A661" s="2" t="s">
        <v>691</v>
      </c>
      <c r="B661" s="2"/>
      <c r="C661" s="2" t="s">
        <v>55</v>
      </c>
      <c r="D661" s="2" t="s">
        <v>54</v>
      </c>
      <c r="E661" s="14" t="s">
        <v>690</v>
      </c>
      <c r="F661" s="14" t="s">
        <v>26</v>
      </c>
      <c r="G661" s="2" t="s">
        <v>25</v>
      </c>
      <c r="H661" s="2" t="s">
        <v>666</v>
      </c>
      <c r="I661" s="2" t="s">
        <v>7</v>
      </c>
      <c r="J661" s="8">
        <v>49.99</v>
      </c>
      <c r="K661" s="3">
        <f t="shared" si="14"/>
        <v>1</v>
      </c>
      <c r="L661" s="2">
        <v>1</v>
      </c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9" t="e">
        <f>#REF!*K661</f>
        <v>#REF!</v>
      </c>
      <c r="BH661" s="9"/>
    </row>
    <row r="662" spans="1:60" ht="138" customHeight="1" x14ac:dyDescent="0.25">
      <c r="A662" s="2" t="s">
        <v>689</v>
      </c>
      <c r="B662" s="2"/>
      <c r="C662" s="2" t="s">
        <v>22</v>
      </c>
      <c r="D662" s="2" t="s">
        <v>21</v>
      </c>
      <c r="E662" s="14" t="s">
        <v>36</v>
      </c>
      <c r="F662" s="14" t="s">
        <v>35</v>
      </c>
      <c r="G662" s="2" t="s">
        <v>25</v>
      </c>
      <c r="H662" s="2" t="s">
        <v>666</v>
      </c>
      <c r="I662" s="2" t="s">
        <v>0</v>
      </c>
      <c r="J662" s="8">
        <v>32.99</v>
      </c>
      <c r="K662" s="3">
        <f t="shared" si="14"/>
        <v>2</v>
      </c>
      <c r="L662" s="2">
        <v>2</v>
      </c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9" t="e">
        <f>#REF!*K662</f>
        <v>#REF!</v>
      </c>
      <c r="BH662" s="9"/>
    </row>
    <row r="663" spans="1:60" ht="138" customHeight="1" x14ac:dyDescent="0.25">
      <c r="A663" s="2" t="s">
        <v>688</v>
      </c>
      <c r="B663" s="2"/>
      <c r="C663" s="2" t="s">
        <v>78</v>
      </c>
      <c r="D663" s="2" t="s">
        <v>77</v>
      </c>
      <c r="E663" s="14" t="s">
        <v>687</v>
      </c>
      <c r="F663" s="14" t="s">
        <v>683</v>
      </c>
      <c r="G663" s="2" t="s">
        <v>240</v>
      </c>
      <c r="H663" s="2" t="s">
        <v>666</v>
      </c>
      <c r="I663" s="2" t="s">
        <v>7</v>
      </c>
      <c r="J663" s="8">
        <v>10.99</v>
      </c>
      <c r="K663" s="3">
        <f t="shared" si="14"/>
        <v>8</v>
      </c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>
        <v>3</v>
      </c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>
        <v>5</v>
      </c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9" t="e">
        <f>#REF!*K663</f>
        <v>#REF!</v>
      </c>
      <c r="BH663" s="9"/>
    </row>
    <row r="664" spans="1:60" ht="138" customHeight="1" x14ac:dyDescent="0.25">
      <c r="A664" s="2" t="s">
        <v>686</v>
      </c>
      <c r="B664" s="2"/>
      <c r="C664" s="2" t="s">
        <v>78</v>
      </c>
      <c r="D664" s="2" t="s">
        <v>77</v>
      </c>
      <c r="E664" s="14" t="s">
        <v>684</v>
      </c>
      <c r="F664" s="14" t="s">
        <v>683</v>
      </c>
      <c r="G664" s="2" t="s">
        <v>240</v>
      </c>
      <c r="H664" s="2" t="s">
        <v>666</v>
      </c>
      <c r="I664" s="2" t="s">
        <v>7</v>
      </c>
      <c r="J664" s="8">
        <v>12.99</v>
      </c>
      <c r="K664" s="3">
        <f t="shared" ref="K664:K674" si="15">SUM(L664:BF664)</f>
        <v>15</v>
      </c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>
        <v>9</v>
      </c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>
        <v>6</v>
      </c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9" t="e">
        <f>#REF!*K664</f>
        <v>#REF!</v>
      </c>
      <c r="BH664" s="9"/>
    </row>
    <row r="665" spans="1:60" ht="138" customHeight="1" x14ac:dyDescent="0.25">
      <c r="A665" s="2" t="s">
        <v>685</v>
      </c>
      <c r="B665" s="2"/>
      <c r="C665" s="2" t="s">
        <v>78</v>
      </c>
      <c r="D665" s="2" t="s">
        <v>77</v>
      </c>
      <c r="E665" s="14" t="s">
        <v>684</v>
      </c>
      <c r="F665" s="14" t="s">
        <v>683</v>
      </c>
      <c r="G665" s="2" t="s">
        <v>240</v>
      </c>
      <c r="H665" s="2" t="s">
        <v>666</v>
      </c>
      <c r="I665" s="2" t="s">
        <v>7</v>
      </c>
      <c r="J665" s="8">
        <v>12.99</v>
      </c>
      <c r="K665" s="3">
        <f t="shared" si="15"/>
        <v>1</v>
      </c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>
        <v>1</v>
      </c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9" t="e">
        <f>#REF!*K665</f>
        <v>#REF!</v>
      </c>
      <c r="BH665" s="9"/>
    </row>
    <row r="666" spans="1:60" ht="138" customHeight="1" x14ac:dyDescent="0.25">
      <c r="A666" s="2" t="s">
        <v>682</v>
      </c>
      <c r="B666" s="2"/>
      <c r="C666" s="2" t="s">
        <v>22</v>
      </c>
      <c r="D666" s="2" t="s">
        <v>21</v>
      </c>
      <c r="E666" s="14" t="s">
        <v>3</v>
      </c>
      <c r="F666" s="14" t="s">
        <v>3</v>
      </c>
      <c r="G666" s="2" t="s">
        <v>2</v>
      </c>
      <c r="H666" s="2" t="s">
        <v>666</v>
      </c>
      <c r="I666" s="2" t="s">
        <v>181</v>
      </c>
      <c r="J666" s="8">
        <v>8.99</v>
      </c>
      <c r="K666" s="3">
        <f t="shared" si="15"/>
        <v>8</v>
      </c>
      <c r="L666" s="2">
        <v>8</v>
      </c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9" t="e">
        <f>#REF!*K666</f>
        <v>#REF!</v>
      </c>
      <c r="BH666" s="9"/>
    </row>
    <row r="667" spans="1:60" ht="138" customHeight="1" x14ac:dyDescent="0.25">
      <c r="A667" s="2" t="s">
        <v>681</v>
      </c>
      <c r="B667" s="2"/>
      <c r="C667" s="2" t="s">
        <v>52</v>
      </c>
      <c r="D667" s="2" t="s">
        <v>51</v>
      </c>
      <c r="E667" s="14" t="s">
        <v>3</v>
      </c>
      <c r="F667" s="14" t="s">
        <v>3</v>
      </c>
      <c r="G667" s="2" t="s">
        <v>2</v>
      </c>
      <c r="H667" s="2" t="s">
        <v>666</v>
      </c>
      <c r="I667" s="2" t="s">
        <v>7</v>
      </c>
      <c r="J667" s="8">
        <v>8.99</v>
      </c>
      <c r="K667" s="3">
        <f t="shared" si="15"/>
        <v>5</v>
      </c>
      <c r="L667" s="2">
        <v>5</v>
      </c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9" t="e">
        <f>#REF!*K667</f>
        <v>#REF!</v>
      </c>
      <c r="BH667" s="9"/>
    </row>
    <row r="668" spans="1:60" ht="138" customHeight="1" x14ac:dyDescent="0.25">
      <c r="A668" s="2" t="s">
        <v>680</v>
      </c>
      <c r="B668" s="2"/>
      <c r="C668" s="2" t="s">
        <v>337</v>
      </c>
      <c r="D668" s="2" t="s">
        <v>336</v>
      </c>
      <c r="E668" s="14" t="s">
        <v>679</v>
      </c>
      <c r="F668" s="14" t="s">
        <v>230</v>
      </c>
      <c r="G668" s="2" t="s">
        <v>229</v>
      </c>
      <c r="H668" s="2" t="s">
        <v>666</v>
      </c>
      <c r="I668" s="2" t="s">
        <v>7</v>
      </c>
      <c r="J668" s="8">
        <v>9.99</v>
      </c>
      <c r="K668" s="3">
        <f t="shared" si="15"/>
        <v>7</v>
      </c>
      <c r="L668" s="2">
        <v>7</v>
      </c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9" t="e">
        <f>#REF!*K668</f>
        <v>#REF!</v>
      </c>
      <c r="BH668" s="9"/>
    </row>
    <row r="669" spans="1:60" ht="138" customHeight="1" x14ac:dyDescent="0.25">
      <c r="A669" s="2" t="s">
        <v>680</v>
      </c>
      <c r="B669" s="2"/>
      <c r="C669" s="2" t="s">
        <v>233</v>
      </c>
      <c r="D669" s="2" t="s">
        <v>232</v>
      </c>
      <c r="E669" s="14" t="s">
        <v>679</v>
      </c>
      <c r="F669" s="14" t="s">
        <v>230</v>
      </c>
      <c r="G669" s="2" t="s">
        <v>229</v>
      </c>
      <c r="H669" s="2" t="s">
        <v>666</v>
      </c>
      <c r="I669" s="2" t="s">
        <v>7</v>
      </c>
      <c r="J669" s="8">
        <v>9.99</v>
      </c>
      <c r="K669" s="3">
        <f t="shared" si="15"/>
        <v>3</v>
      </c>
      <c r="L669" s="2">
        <v>3</v>
      </c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9" t="e">
        <f>#REF!*K669</f>
        <v>#REF!</v>
      </c>
      <c r="BH669" s="9"/>
    </row>
    <row r="670" spans="1:60" ht="138" customHeight="1" x14ac:dyDescent="0.25">
      <c r="A670" s="2" t="s">
        <v>678</v>
      </c>
      <c r="B670" s="2"/>
      <c r="C670" s="2" t="s">
        <v>343</v>
      </c>
      <c r="D670" s="2" t="s">
        <v>342</v>
      </c>
      <c r="E670" s="14" t="s">
        <v>675</v>
      </c>
      <c r="F670" s="14" t="s">
        <v>230</v>
      </c>
      <c r="G670" s="2" t="s">
        <v>229</v>
      </c>
      <c r="H670" s="2" t="s">
        <v>666</v>
      </c>
      <c r="I670" s="2" t="s">
        <v>7</v>
      </c>
      <c r="J670" s="8">
        <v>12.99</v>
      </c>
      <c r="K670" s="3">
        <f t="shared" si="15"/>
        <v>2</v>
      </c>
      <c r="L670" s="2">
        <v>2</v>
      </c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9" t="e">
        <f>#REF!*K670</f>
        <v>#REF!</v>
      </c>
      <c r="BH670" s="9"/>
    </row>
    <row r="671" spans="1:60" ht="138" customHeight="1" x14ac:dyDescent="0.25">
      <c r="A671" s="2" t="s">
        <v>678</v>
      </c>
      <c r="B671" s="2"/>
      <c r="C671" s="2" t="s">
        <v>677</v>
      </c>
      <c r="D671" s="2" t="s">
        <v>676</v>
      </c>
      <c r="E671" s="14" t="s">
        <v>675</v>
      </c>
      <c r="F671" s="14" t="s">
        <v>230</v>
      </c>
      <c r="G671" s="2" t="s">
        <v>229</v>
      </c>
      <c r="H671" s="2" t="s">
        <v>666</v>
      </c>
      <c r="I671" s="2" t="s">
        <v>7</v>
      </c>
      <c r="J671" s="8">
        <v>12.99</v>
      </c>
      <c r="K671" s="3">
        <f t="shared" si="15"/>
        <v>6</v>
      </c>
      <c r="L671" s="2">
        <v>6</v>
      </c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9" t="e">
        <f>#REF!*K671</f>
        <v>#REF!</v>
      </c>
      <c r="BH671" s="9"/>
    </row>
    <row r="672" spans="1:60" ht="138" customHeight="1" x14ac:dyDescent="0.25">
      <c r="A672" s="2" t="s">
        <v>674</v>
      </c>
      <c r="B672" s="2"/>
      <c r="C672" s="2" t="s">
        <v>343</v>
      </c>
      <c r="D672" s="2" t="s">
        <v>342</v>
      </c>
      <c r="E672" s="14" t="s">
        <v>673</v>
      </c>
      <c r="F672" s="14" t="s">
        <v>672</v>
      </c>
      <c r="G672" s="2" t="s">
        <v>229</v>
      </c>
      <c r="H672" s="2" t="s">
        <v>666</v>
      </c>
      <c r="I672" s="2" t="s">
        <v>7</v>
      </c>
      <c r="J672" s="8">
        <v>12.99</v>
      </c>
      <c r="K672" s="3">
        <f t="shared" si="15"/>
        <v>1</v>
      </c>
      <c r="L672" s="2">
        <v>1</v>
      </c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9" t="e">
        <f>#REF!*K672</f>
        <v>#REF!</v>
      </c>
      <c r="BH672" s="9"/>
    </row>
    <row r="673" spans="1:60" ht="138" customHeight="1" x14ac:dyDescent="0.25">
      <c r="A673" s="2" t="s">
        <v>671</v>
      </c>
      <c r="B673" s="2"/>
      <c r="C673" s="2" t="s">
        <v>670</v>
      </c>
      <c r="D673" s="2" t="s">
        <v>51</v>
      </c>
      <c r="E673" s="14" t="s">
        <v>669</v>
      </c>
      <c r="F673" s="14" t="s">
        <v>230</v>
      </c>
      <c r="G673" s="2" t="s">
        <v>229</v>
      </c>
      <c r="H673" s="2" t="s">
        <v>666</v>
      </c>
      <c r="I673" s="2" t="s">
        <v>7</v>
      </c>
      <c r="J673" s="8">
        <v>9.99</v>
      </c>
      <c r="K673" s="3">
        <f t="shared" si="15"/>
        <v>1</v>
      </c>
      <c r="L673" s="2">
        <v>1</v>
      </c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9" t="e">
        <f>#REF!*K673</f>
        <v>#REF!</v>
      </c>
      <c r="BH673" s="9"/>
    </row>
    <row r="674" spans="1:60" ht="138" customHeight="1" x14ac:dyDescent="0.25">
      <c r="A674" s="2" t="s">
        <v>668</v>
      </c>
      <c r="B674" s="2"/>
      <c r="C674" s="2" t="s">
        <v>337</v>
      </c>
      <c r="D674" s="2" t="s">
        <v>336</v>
      </c>
      <c r="E674" s="14" t="s">
        <v>667</v>
      </c>
      <c r="F674" s="14" t="s">
        <v>230</v>
      </c>
      <c r="G674" s="2" t="s">
        <v>229</v>
      </c>
      <c r="H674" s="2" t="s">
        <v>666</v>
      </c>
      <c r="I674" s="2" t="s">
        <v>7</v>
      </c>
      <c r="J674" s="8">
        <v>12.99</v>
      </c>
      <c r="K674" s="3">
        <f t="shared" si="15"/>
        <v>1</v>
      </c>
      <c r="L674" s="2">
        <v>1</v>
      </c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9" t="e">
        <f>#REF!*K674</f>
        <v>#REF!</v>
      </c>
      <c r="BH674" s="9"/>
    </row>
  </sheetData>
  <conditionalFormatting sqref="D1">
    <cfRule type="duplicateValues" dxfId="1" priority="1"/>
    <cfRule type="duplicateValues" dxfId="0" priority="2"/>
  </conditionalFormatting>
  <pageMargins left="0.7" right="0.7" top="0.75" bottom="0.75" header="0.3" footer="0.3"/>
  <pageSetup paperSize="9" scale="39" fitToHeight="0" orientation="landscape" horizontalDpi="300" verticalDpi="300" r:id="rId1"/>
  <ignoredErrors>
    <ignoredError sqref="A4:A171 C4:C171 A422:A535 C422:C535 A172:A421 C172:C42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340C8-FB9F-4E44-A404-A587DD326DA1}">
  <dimension ref="A1:B37"/>
  <sheetViews>
    <sheetView showGridLines="0" workbookViewId="0">
      <selection activeCell="G17" sqref="G17"/>
    </sheetView>
  </sheetViews>
  <sheetFormatPr defaultRowHeight="15" x14ac:dyDescent="0.25"/>
  <cols>
    <col min="1" max="1" width="22.5703125" bestFit="1" customWidth="1"/>
    <col min="2" max="2" width="19.7109375" bestFit="1" customWidth="1"/>
  </cols>
  <sheetData>
    <row r="1" spans="1:2" x14ac:dyDescent="0.25">
      <c r="A1" s="5" t="s">
        <v>1044</v>
      </c>
      <c r="B1" t="s">
        <v>1052</v>
      </c>
    </row>
    <row r="2" spans="1:2" x14ac:dyDescent="0.25">
      <c r="A2" s="6" t="s">
        <v>162</v>
      </c>
      <c r="B2" s="7">
        <v>837</v>
      </c>
    </row>
    <row r="3" spans="1:2" x14ac:dyDescent="0.25">
      <c r="A3" s="6" t="s">
        <v>112</v>
      </c>
      <c r="B3" s="7">
        <v>603</v>
      </c>
    </row>
    <row r="4" spans="1:2" x14ac:dyDescent="0.25">
      <c r="A4" s="6" t="s">
        <v>132</v>
      </c>
      <c r="B4" s="7">
        <v>494</v>
      </c>
    </row>
    <row r="5" spans="1:2" x14ac:dyDescent="0.25">
      <c r="A5" s="6" t="s">
        <v>516</v>
      </c>
      <c r="B5" s="7">
        <v>387</v>
      </c>
    </row>
    <row r="6" spans="1:2" x14ac:dyDescent="0.25">
      <c r="A6" s="6" t="s">
        <v>104</v>
      </c>
      <c r="B6" s="7">
        <v>368</v>
      </c>
    </row>
    <row r="7" spans="1:2" x14ac:dyDescent="0.25">
      <c r="A7" s="6" t="s">
        <v>75</v>
      </c>
      <c r="B7" s="7">
        <v>321</v>
      </c>
    </row>
    <row r="8" spans="1:2" x14ac:dyDescent="0.25">
      <c r="A8" s="6" t="s">
        <v>192</v>
      </c>
      <c r="B8" s="7">
        <v>267</v>
      </c>
    </row>
    <row r="9" spans="1:2" x14ac:dyDescent="0.25">
      <c r="A9" s="6" t="s">
        <v>473</v>
      </c>
      <c r="B9" s="7">
        <v>258</v>
      </c>
    </row>
    <row r="10" spans="1:2" x14ac:dyDescent="0.25">
      <c r="A10" s="6" t="s">
        <v>71</v>
      </c>
      <c r="B10" s="7">
        <v>194</v>
      </c>
    </row>
    <row r="11" spans="1:2" x14ac:dyDescent="0.25">
      <c r="A11" s="6" t="s">
        <v>84</v>
      </c>
      <c r="B11" s="7">
        <v>183</v>
      </c>
    </row>
    <row r="12" spans="1:2" x14ac:dyDescent="0.25">
      <c r="A12" s="6" t="s">
        <v>240</v>
      </c>
      <c r="B12" s="7">
        <v>161</v>
      </c>
    </row>
    <row r="13" spans="1:2" x14ac:dyDescent="0.25">
      <c r="A13" s="6" t="s">
        <v>128</v>
      </c>
      <c r="B13" s="7">
        <v>154</v>
      </c>
    </row>
    <row r="14" spans="1:2" x14ac:dyDescent="0.25">
      <c r="A14" s="6" t="s">
        <v>604</v>
      </c>
      <c r="B14" s="7">
        <v>96</v>
      </c>
    </row>
    <row r="15" spans="1:2" x14ac:dyDescent="0.25">
      <c r="A15" s="6" t="s">
        <v>447</v>
      </c>
      <c r="B15" s="7">
        <v>94</v>
      </c>
    </row>
    <row r="16" spans="1:2" x14ac:dyDescent="0.25">
      <c r="A16" s="6" t="s">
        <v>2</v>
      </c>
      <c r="B16" s="7">
        <v>92</v>
      </c>
    </row>
    <row r="17" spans="1:2" x14ac:dyDescent="0.25">
      <c r="A17" s="6" t="s">
        <v>67</v>
      </c>
      <c r="B17" s="7">
        <v>78</v>
      </c>
    </row>
    <row r="18" spans="1:2" x14ac:dyDescent="0.25">
      <c r="A18" s="6" t="s">
        <v>57</v>
      </c>
      <c r="B18" s="7">
        <v>62</v>
      </c>
    </row>
    <row r="19" spans="1:2" x14ac:dyDescent="0.25">
      <c r="A19" s="6" t="s">
        <v>505</v>
      </c>
      <c r="B19" s="7">
        <v>56</v>
      </c>
    </row>
    <row r="20" spans="1:2" x14ac:dyDescent="0.25">
      <c r="A20" s="6" t="s">
        <v>212</v>
      </c>
      <c r="B20" s="7">
        <v>56</v>
      </c>
    </row>
    <row r="21" spans="1:2" x14ac:dyDescent="0.25">
      <c r="A21" s="6" t="s">
        <v>25</v>
      </c>
      <c r="B21" s="7">
        <v>42</v>
      </c>
    </row>
    <row r="22" spans="1:2" x14ac:dyDescent="0.25">
      <c r="A22" s="6" t="s">
        <v>124</v>
      </c>
      <c r="B22" s="7">
        <v>42</v>
      </c>
    </row>
    <row r="23" spans="1:2" x14ac:dyDescent="0.25">
      <c r="A23" s="6" t="s">
        <v>118</v>
      </c>
      <c r="B23" s="7">
        <v>36</v>
      </c>
    </row>
    <row r="24" spans="1:2" x14ac:dyDescent="0.25">
      <c r="A24" s="6" t="s">
        <v>948</v>
      </c>
      <c r="B24" s="7">
        <v>32</v>
      </c>
    </row>
    <row r="25" spans="1:2" x14ac:dyDescent="0.25">
      <c r="A25" s="6" t="s">
        <v>229</v>
      </c>
      <c r="B25" s="7">
        <v>32</v>
      </c>
    </row>
    <row r="26" spans="1:2" x14ac:dyDescent="0.25">
      <c r="A26" s="6" t="s">
        <v>575</v>
      </c>
      <c r="B26" s="7">
        <v>29</v>
      </c>
    </row>
    <row r="27" spans="1:2" x14ac:dyDescent="0.25">
      <c r="A27" s="6" t="s">
        <v>99</v>
      </c>
      <c r="B27" s="7">
        <v>26</v>
      </c>
    </row>
    <row r="28" spans="1:2" x14ac:dyDescent="0.25">
      <c r="A28" s="6" t="s">
        <v>767</v>
      </c>
      <c r="B28" s="7">
        <v>21</v>
      </c>
    </row>
    <row r="29" spans="1:2" x14ac:dyDescent="0.25">
      <c r="A29" s="6" t="s">
        <v>543</v>
      </c>
      <c r="B29" s="7">
        <v>13</v>
      </c>
    </row>
    <row r="30" spans="1:2" x14ac:dyDescent="0.25">
      <c r="A30" s="6" t="s">
        <v>468</v>
      </c>
      <c r="B30" s="7">
        <v>11</v>
      </c>
    </row>
    <row r="31" spans="1:2" x14ac:dyDescent="0.25">
      <c r="A31" s="6" t="s">
        <v>528</v>
      </c>
      <c r="B31" s="7">
        <v>11</v>
      </c>
    </row>
    <row r="32" spans="1:2" x14ac:dyDescent="0.25">
      <c r="A32" s="6" t="s">
        <v>924</v>
      </c>
      <c r="B32" s="7">
        <v>8</v>
      </c>
    </row>
    <row r="33" spans="1:2" x14ac:dyDescent="0.25">
      <c r="A33" s="6" t="s">
        <v>121</v>
      </c>
      <c r="B33" s="7">
        <v>7</v>
      </c>
    </row>
    <row r="34" spans="1:2" x14ac:dyDescent="0.25">
      <c r="A34" s="6" t="s">
        <v>189</v>
      </c>
      <c r="B34" s="7">
        <v>6</v>
      </c>
    </row>
    <row r="35" spans="1:2" x14ac:dyDescent="0.25">
      <c r="A35" s="6" t="s">
        <v>581</v>
      </c>
      <c r="B35" s="7">
        <v>3</v>
      </c>
    </row>
    <row r="36" spans="1:2" x14ac:dyDescent="0.25">
      <c r="A36" s="6" t="s">
        <v>940</v>
      </c>
      <c r="B36" s="7">
        <v>1</v>
      </c>
    </row>
    <row r="37" spans="1:2" x14ac:dyDescent="0.25">
      <c r="A37" s="6" t="s">
        <v>1051</v>
      </c>
      <c r="B37" s="7">
        <v>5081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SPEC</vt:lpstr>
      <vt:lpstr>CAT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yakus</dc:creator>
  <cp:lastModifiedBy>MAKS</cp:lastModifiedBy>
  <cp:lastPrinted>2019-11-05T09:49:26Z</cp:lastPrinted>
  <dcterms:created xsi:type="dcterms:W3CDTF">2015-06-05T18:19:34Z</dcterms:created>
  <dcterms:modified xsi:type="dcterms:W3CDTF">2019-11-05T09:49:41Z</dcterms:modified>
</cp:coreProperties>
</file>