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codeName="ЭтаКнига"/>
  <mc:AlternateContent xmlns:mc="http://schemas.openxmlformats.org/markup-compatibility/2006">
    <mc:Choice Requires="x15">
      <x15ac:absPath xmlns:x15ac="http://schemas.microsoft.com/office/spreadsheetml/2010/11/ac" url="/Users/giuliadalmonte/Downloads/"/>
    </mc:Choice>
  </mc:AlternateContent>
  <xr:revisionPtr revIDLastSave="0" documentId="8_{25295B92-43CB-D643-9E94-4C2DBC55C3ED}" xr6:coauthVersionLast="47" xr6:coauthVersionMax="47" xr10:uidLastSave="{00000000-0000-0000-0000-000000000000}"/>
  <bookViews>
    <workbookView xWindow="0" yWindow="500" windowWidth="28800" windowHeight="15840" xr2:uid="{00000000-000D-0000-FFFF-FFFF00000000}"/>
  </bookViews>
  <sheets>
    <sheet name="SPEC" sheetId="1" r:id="rId1"/>
  </sheets>
  <definedNames>
    <definedName name="_xlnm._FilterDatabase" localSheetId="0" hidden="1">SPEC!$A$3:$AS$3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4" i="1" l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2" i="1" l="1"/>
</calcChain>
</file>

<file path=xl/sharedStrings.xml><?xml version="1.0" encoding="utf-8"?>
<sst xmlns="http://schemas.openxmlformats.org/spreadsheetml/2006/main" count="436" uniqueCount="96">
  <si>
    <t>ARTICLE</t>
  </si>
  <si>
    <t>PHOTO</t>
  </si>
  <si>
    <t>COL</t>
  </si>
  <si>
    <t>COLOR</t>
  </si>
  <si>
    <t>DESCRIPTION</t>
  </si>
  <si>
    <t>CATEGORY</t>
  </si>
  <si>
    <t>ARTICLE NAME</t>
  </si>
  <si>
    <t>GENDER</t>
  </si>
  <si>
    <t>QTY</t>
  </si>
  <si>
    <t>A18S MSC1366 SXV001N</t>
  </si>
  <si>
    <t>02</t>
  </si>
  <si>
    <t>BLACK</t>
  </si>
  <si>
    <t>SNEAKERS</t>
  </si>
  <si>
    <t>SHOES</t>
  </si>
  <si>
    <t>RUNNER TIGER CROSS</t>
  </si>
  <si>
    <t>MAN</t>
  </si>
  <si>
    <t>01</t>
  </si>
  <si>
    <t>WHITE</t>
  </si>
  <si>
    <t>13</t>
  </si>
  <si>
    <t>RED</t>
  </si>
  <si>
    <t>10</t>
  </si>
  <si>
    <t>GREY</t>
  </si>
  <si>
    <t>RUNNER "STEALTH-XY"</t>
  </si>
  <si>
    <t>A18S MSC1379 SXV001N</t>
  </si>
  <si>
    <t>RUNNER ORIGINAL</t>
  </si>
  <si>
    <t>A18S MSC1610 SXV001N</t>
  </si>
  <si>
    <t>A18S MSC1717 STE003N</t>
  </si>
  <si>
    <t>24</t>
  </si>
  <si>
    <t>NAVY</t>
  </si>
  <si>
    <t>A18S MSC1718 STE003N</t>
  </si>
  <si>
    <t>LO-TOP SNEAKERS ORIGINAL</t>
  </si>
  <si>
    <t>A18S MSC1721 STE003N</t>
  </si>
  <si>
    <t>A18S MSC1723 STE003N</t>
  </si>
  <si>
    <t>F18S MSC1365 SXV001N</t>
  </si>
  <si>
    <t>0202</t>
  </si>
  <si>
    <t>BLACK / BLACK</t>
  </si>
  <si>
    <t>RUNNER "GRAVITY"</t>
  </si>
  <si>
    <t>F18S MSC1367 SXV001N</t>
  </si>
  <si>
    <t>0102</t>
  </si>
  <si>
    <t>WHITE / BLACK</t>
  </si>
  <si>
    <t>RUNNER "PHANTOM-I"</t>
  </si>
  <si>
    <t>F18S MSC1368 SXV001N</t>
  </si>
  <si>
    <t>RUNNER "TYPHOON-A"</t>
  </si>
  <si>
    <t>F18S MSC1369 SXV001N</t>
  </si>
  <si>
    <t>F18S MSC1370 SXV001N</t>
  </si>
  <si>
    <t>RUNNER "STEALTH-XY III"</t>
  </si>
  <si>
    <t>72</t>
  </si>
  <si>
    <t>DARK GREY</t>
  </si>
  <si>
    <t>WOMAN</t>
  </si>
  <si>
    <t>F18S MSC1373 SXV001N</t>
  </si>
  <si>
    <t>RUNNER "CALIFORNIA"</t>
  </si>
  <si>
    <t>F18S MSC1374 SXV001N</t>
  </si>
  <si>
    <t>LO-TOP SNEAKERS "RELOADED-XY"</t>
  </si>
  <si>
    <t>F18S MSC1381 SXV001N</t>
  </si>
  <si>
    <t>RUNNER "ROCKET"</t>
  </si>
  <si>
    <t>06</t>
  </si>
  <si>
    <t>BEIGE</t>
  </si>
  <si>
    <t>F18S MSC1382 SXV001N</t>
  </si>
  <si>
    <t>RUNNER "MJÖLNIR"</t>
  </si>
  <si>
    <t>F18S MSC1383 SXV001N</t>
  </si>
  <si>
    <t>RUNNER "RAPTOR-X1"</t>
  </si>
  <si>
    <t>FLAT GUMMY SANDALS "BLACK SOUL"</t>
  </si>
  <si>
    <t>16</t>
  </si>
  <si>
    <t>GOLD</t>
  </si>
  <si>
    <t>F18S MSG0018 SXV019N</t>
  </si>
  <si>
    <t>70</t>
  </si>
  <si>
    <t>SILVER</t>
  </si>
  <si>
    <t>A18S WSC1033 SKN002N</t>
  </si>
  <si>
    <t>MID-TOP SNEAKERS ORIGINAL</t>
  </si>
  <si>
    <t>A18S WSC1034 SXV001N</t>
  </si>
  <si>
    <t>A18S WSC1037 SKN002N</t>
  </si>
  <si>
    <t>A18S WSC1038 SKN002N</t>
  </si>
  <si>
    <t>A18S WSC1040 SKN002N</t>
  </si>
  <si>
    <t>03</t>
  </si>
  <si>
    <t>ROSE / PINK</t>
  </si>
  <si>
    <t>A18S WSC1043 SKN002N</t>
  </si>
  <si>
    <t>RUNNER STATEMENT</t>
  </si>
  <si>
    <t>A18S WSC1044 SKN002N</t>
  </si>
  <si>
    <t>A18S WSC1045 SXV001N</t>
  </si>
  <si>
    <t>F18S WSC0855 SXV001N</t>
  </si>
  <si>
    <t>0103</t>
  </si>
  <si>
    <t>WHITE / ROSE</t>
  </si>
  <si>
    <t>LO-TOP SNEAKERS "CALIFORNIA"</t>
  </si>
  <si>
    <t>F18S WSC0858 SXV002N</t>
  </si>
  <si>
    <t>RUNNER "X-RUNNER"</t>
  </si>
  <si>
    <t>F18S WSC0860 SXV001N</t>
  </si>
  <si>
    <t>RUNNER "VERTIGO"</t>
  </si>
  <si>
    <t>F18S WSC0861 SXV001N</t>
  </si>
  <si>
    <t>RUNNER "0-GRAVITY"</t>
  </si>
  <si>
    <t>F18S WSC0862 SXV002N</t>
  </si>
  <si>
    <t>33</t>
  </si>
  <si>
    <t>FUXIA</t>
  </si>
  <si>
    <t>F18S WSC0863 SXV001N</t>
  </si>
  <si>
    <t>F18S WSA0155 SXV019N</t>
  </si>
  <si>
    <t>SANDALS FLAT "BLACK SOUL"</t>
  </si>
  <si>
    <t>FLOPS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</si>
</sst>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;\-0;"/>
    <numFmt numFmtId="165" formatCode="[$€-2]\ #,##0"/>
    <numFmt numFmtId="166" formatCode="0;\-0;;@"/>
  </numFmts>
  <fonts count="4" x14ac:knownFonts="1">
    <font>
      <sz val="11"/>
      <color theme="1"/>
      <name val="Arial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164" fontId="2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0" fillId="0" borderId="0" xfId="0" applyFont="1" applyFill="1" applyAlignment="1"/>
    <xf numFmtId="0" fontId="2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5" fontId="0" fillId="0" borderId="0" xfId="0" applyNumberFormat="1" applyFont="1" applyAlignment="1"/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</cellXfs>
  <cellStyles count="1">
    <cellStyle name="Normale" xfId="0" builtinId="0"/>
  </cellStyles>
  <dxfs count="12"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 xr9:uid="{00000000-0011-0000-FFFF-FFFF00000000}">
      <tableStyleElement type="wholeTable" dxfId="11"/>
      <tableStyleElement type="headerRow" dxfId="10"/>
      <tableStyleElement type="totalRow" dxfId="9"/>
      <tableStyleElement type="firstSubtotalRow" dxfId="8"/>
      <tableStyleElement type="secondSubtotalRow" dxfId="7"/>
      <tableStyleElement type="thirdSubtotalRow" dxfId="6"/>
      <tableStyleElement type="firstColumnSubheading" dxfId="5"/>
      <tableStyleElement type="secondColumnSubheading" dxfId="4"/>
      <tableStyleElement type="thirdColumnSubheading" dxfId="3"/>
      <tableStyleElement type="firstRowSubheading" dxfId="2"/>
      <tableStyleElement type="secondRowSubheading" dxfId="1"/>
      <tableStyleElement type="thir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87313</xdr:colOff>
      <xdr:row>3</xdr:row>
      <xdr:rowOff>49213</xdr:rowOff>
    </xdr:from>
    <xdr:to>
      <xdr:col>1</xdr:col>
      <xdr:colOff>2627313</xdr:colOff>
      <xdr:row>3</xdr:row>
      <xdr:rowOff>2589213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D377B84C-9F3D-4E16-9844-70870B3EE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61118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4</xdr:row>
      <xdr:rowOff>49213</xdr:rowOff>
    </xdr:from>
    <xdr:to>
      <xdr:col>1</xdr:col>
      <xdr:colOff>2627313</xdr:colOff>
      <xdr:row>4</xdr:row>
      <xdr:rowOff>2589213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D4991F84-C4FF-4DC1-A6D2-58DFC0004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324961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5</xdr:row>
      <xdr:rowOff>49213</xdr:rowOff>
    </xdr:from>
    <xdr:to>
      <xdr:col>1</xdr:col>
      <xdr:colOff>2627313</xdr:colOff>
      <xdr:row>5</xdr:row>
      <xdr:rowOff>2589213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40DE814F-CD4F-435C-82B9-A3548F1F30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588803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6</xdr:row>
      <xdr:rowOff>49213</xdr:rowOff>
    </xdr:from>
    <xdr:to>
      <xdr:col>1</xdr:col>
      <xdr:colOff>2627313</xdr:colOff>
      <xdr:row>6</xdr:row>
      <xdr:rowOff>2589213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7CB0AE55-4179-42E9-A87A-6DC1B9A92B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852646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8</xdr:row>
      <xdr:rowOff>49213</xdr:rowOff>
    </xdr:from>
    <xdr:to>
      <xdr:col>1</xdr:col>
      <xdr:colOff>2627313</xdr:colOff>
      <xdr:row>8</xdr:row>
      <xdr:rowOff>2589213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5B8F7024-FD62-46F7-8F1F-83BE623FA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927066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9</xdr:row>
      <xdr:rowOff>49213</xdr:rowOff>
    </xdr:from>
    <xdr:to>
      <xdr:col>1</xdr:col>
      <xdr:colOff>2627313</xdr:colOff>
      <xdr:row>9</xdr:row>
      <xdr:rowOff>2589213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088F09C1-E830-4AD8-83F3-15F4636EA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2190908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77788</xdr:colOff>
      <xdr:row>11</xdr:row>
      <xdr:rowOff>30163</xdr:rowOff>
    </xdr:from>
    <xdr:to>
      <xdr:col>1</xdr:col>
      <xdr:colOff>2617788</xdr:colOff>
      <xdr:row>12</xdr:row>
      <xdr:rowOff>1227138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55BB5A56-2D74-45EC-BB3C-C5EC6C218B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863" y="2909093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13</xdr:row>
      <xdr:rowOff>47923</xdr:rowOff>
    </xdr:from>
    <xdr:to>
      <xdr:col>1</xdr:col>
      <xdr:colOff>2627313</xdr:colOff>
      <xdr:row>13</xdr:row>
      <xdr:rowOff>1580853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D0E399FF-494D-4720-A815-9A211D26C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31480423"/>
          <a:ext cx="2540000" cy="153293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14</xdr:row>
      <xdr:rowOff>49213</xdr:rowOff>
    </xdr:from>
    <xdr:to>
      <xdr:col>1</xdr:col>
      <xdr:colOff>2627313</xdr:colOff>
      <xdr:row>14</xdr:row>
      <xdr:rowOff>2589213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24C1F347-D12F-416E-8075-919A82081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3311048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15</xdr:row>
      <xdr:rowOff>49213</xdr:rowOff>
    </xdr:from>
    <xdr:to>
      <xdr:col>1</xdr:col>
      <xdr:colOff>2627313</xdr:colOff>
      <xdr:row>15</xdr:row>
      <xdr:rowOff>2589213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4F7F31EF-9A93-4A3C-A779-E08C4B4F4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3574891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16</xdr:row>
      <xdr:rowOff>49213</xdr:rowOff>
    </xdr:from>
    <xdr:to>
      <xdr:col>1</xdr:col>
      <xdr:colOff>2627313</xdr:colOff>
      <xdr:row>16</xdr:row>
      <xdr:rowOff>2589213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9F4DE8B4-F4ED-47D8-9A95-FE6BD3E62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3838733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18</xdr:row>
      <xdr:rowOff>49901</xdr:rowOff>
    </xdr:from>
    <xdr:to>
      <xdr:col>1</xdr:col>
      <xdr:colOff>2627313</xdr:colOff>
      <xdr:row>18</xdr:row>
      <xdr:rowOff>1655072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CE9F4A01-7071-4092-AC93-F3AA4CDA3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45046001"/>
          <a:ext cx="2540000" cy="1605171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23</xdr:row>
      <xdr:rowOff>46670</xdr:rowOff>
    </xdr:from>
    <xdr:to>
      <xdr:col>1</xdr:col>
      <xdr:colOff>2627313</xdr:colOff>
      <xdr:row>23</xdr:row>
      <xdr:rowOff>1667829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id="{5092B71F-3BE7-404F-A187-375FDC760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1388" y="57358595"/>
          <a:ext cx="2540000" cy="1621159"/>
        </a:xfrm>
        <a:prstGeom prst="rect">
          <a:avLst/>
        </a:prstGeom>
      </xdr:spPr>
    </xdr:pic>
    <xdr:clientData/>
  </xdr:twoCellAnchor>
  <xdr:twoCellAnchor>
    <xdr:from>
      <xdr:col>1</xdr:col>
      <xdr:colOff>49161</xdr:colOff>
      <xdr:row>24</xdr:row>
      <xdr:rowOff>59533</xdr:rowOff>
    </xdr:from>
    <xdr:to>
      <xdr:col>1</xdr:col>
      <xdr:colOff>2643188</xdr:colOff>
      <xdr:row>24</xdr:row>
      <xdr:rowOff>2226470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67A12EC1-35AA-494F-A52D-48318C7894D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00" b="11937"/>
        <a:stretch/>
      </xdr:blipFill>
      <xdr:spPr>
        <a:xfrm>
          <a:off x="4990255" y="59364564"/>
          <a:ext cx="2594027" cy="2166937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25</xdr:row>
      <xdr:rowOff>49213</xdr:rowOff>
    </xdr:from>
    <xdr:to>
      <xdr:col>1</xdr:col>
      <xdr:colOff>2627313</xdr:colOff>
      <xdr:row>25</xdr:row>
      <xdr:rowOff>2589213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id="{AC7D94C2-0940-4CB4-B9CC-B95B2B9FF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6299993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75406</xdr:colOff>
      <xdr:row>27</xdr:row>
      <xdr:rowOff>54980</xdr:rowOff>
    </xdr:from>
    <xdr:to>
      <xdr:col>1</xdr:col>
      <xdr:colOff>2615406</xdr:colOff>
      <xdr:row>27</xdr:row>
      <xdr:rowOff>1378535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id="{C1A36557-B71F-4A08-93A4-202F25DE7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481" y="72597380"/>
          <a:ext cx="2540000" cy="1323555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28</xdr:row>
      <xdr:rowOff>49213</xdr:rowOff>
    </xdr:from>
    <xdr:to>
      <xdr:col>1</xdr:col>
      <xdr:colOff>2627313</xdr:colOff>
      <xdr:row>28</xdr:row>
      <xdr:rowOff>2589213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id="{387D2A31-CCC5-4A40-8A07-9C0993441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6988651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29</xdr:row>
      <xdr:rowOff>49213</xdr:rowOff>
    </xdr:from>
    <xdr:to>
      <xdr:col>1</xdr:col>
      <xdr:colOff>2627313</xdr:colOff>
      <xdr:row>29</xdr:row>
      <xdr:rowOff>2589213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1D28CB39-0874-4AA9-A17A-9070E7CAC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7252493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30</xdr:row>
      <xdr:rowOff>49213</xdr:rowOff>
    </xdr:from>
    <xdr:to>
      <xdr:col>1</xdr:col>
      <xdr:colOff>2627313</xdr:colOff>
      <xdr:row>30</xdr:row>
      <xdr:rowOff>2589213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id="{2D194D7D-F080-4241-8680-46A4F21AF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7922101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75406</xdr:colOff>
      <xdr:row>31</xdr:row>
      <xdr:rowOff>59458</xdr:rowOff>
    </xdr:from>
    <xdr:to>
      <xdr:col>1</xdr:col>
      <xdr:colOff>2615406</xdr:colOff>
      <xdr:row>32</xdr:row>
      <xdr:rowOff>614432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id="{B2424F22-AD2C-4672-95B6-FFA813E7D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0" y="88201427"/>
          <a:ext cx="2540000" cy="1209818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34</xdr:row>
      <xdr:rowOff>49213</xdr:rowOff>
    </xdr:from>
    <xdr:to>
      <xdr:col>1</xdr:col>
      <xdr:colOff>2627313</xdr:colOff>
      <xdr:row>34</xdr:row>
      <xdr:rowOff>2589213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id="{8FC2DF9A-DF64-4B7E-BC3F-37282EDAF1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9003188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37</xdr:row>
      <xdr:rowOff>49213</xdr:rowOff>
    </xdr:from>
    <xdr:to>
      <xdr:col>1</xdr:col>
      <xdr:colOff>2627313</xdr:colOff>
      <xdr:row>37</xdr:row>
      <xdr:rowOff>2589213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id="{B7E39CC5-DFF8-4567-A642-F6F8ED288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9305131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38</xdr:row>
      <xdr:rowOff>49213</xdr:rowOff>
    </xdr:from>
    <xdr:to>
      <xdr:col>1</xdr:col>
      <xdr:colOff>2627313</xdr:colOff>
      <xdr:row>38</xdr:row>
      <xdr:rowOff>2589213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9215C629-2F40-4D15-A28D-812796CC3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9568973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39</xdr:row>
      <xdr:rowOff>49213</xdr:rowOff>
    </xdr:from>
    <xdr:to>
      <xdr:col>1</xdr:col>
      <xdr:colOff>2627313</xdr:colOff>
      <xdr:row>39</xdr:row>
      <xdr:rowOff>2589213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id="{E18A8FD1-47B6-462F-83DF-2B5E9D902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9832816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40</xdr:row>
      <xdr:rowOff>50310</xdr:rowOff>
    </xdr:from>
    <xdr:to>
      <xdr:col>1</xdr:col>
      <xdr:colOff>2627313</xdr:colOff>
      <xdr:row>40</xdr:row>
      <xdr:rowOff>1930887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id="{514AFBFB-EFCF-45CC-ADB9-3DA45F2D0D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00967685"/>
          <a:ext cx="2540000" cy="1880577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41</xdr:row>
      <xdr:rowOff>49213</xdr:rowOff>
    </xdr:from>
    <xdr:to>
      <xdr:col>1</xdr:col>
      <xdr:colOff>2627313</xdr:colOff>
      <xdr:row>41</xdr:row>
      <xdr:rowOff>2589213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id="{D366E1F1-F629-4906-8055-1450F1AEA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0294778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42</xdr:row>
      <xdr:rowOff>49213</xdr:rowOff>
    </xdr:from>
    <xdr:to>
      <xdr:col>1</xdr:col>
      <xdr:colOff>2627313</xdr:colOff>
      <xdr:row>42</xdr:row>
      <xdr:rowOff>2589213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id="{8FD73284-35CD-491D-86B5-2705CD479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0558621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43</xdr:row>
      <xdr:rowOff>49213</xdr:rowOff>
    </xdr:from>
    <xdr:to>
      <xdr:col>1</xdr:col>
      <xdr:colOff>2627313</xdr:colOff>
      <xdr:row>43</xdr:row>
      <xdr:rowOff>2589213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E5975121-DAEB-46B8-904F-6B81B8447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0822463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106363</xdr:colOff>
      <xdr:row>44</xdr:row>
      <xdr:rowOff>49213</xdr:rowOff>
    </xdr:from>
    <xdr:to>
      <xdr:col>1</xdr:col>
      <xdr:colOff>2640013</xdr:colOff>
      <xdr:row>45</xdr:row>
      <xdr:rowOff>1258888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AD7C4239-250D-4349-B873-3468E943B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263" y="118387813"/>
          <a:ext cx="2533650" cy="2543175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46</xdr:row>
      <xdr:rowOff>49213</xdr:rowOff>
    </xdr:from>
    <xdr:to>
      <xdr:col>1</xdr:col>
      <xdr:colOff>2627313</xdr:colOff>
      <xdr:row>46</xdr:row>
      <xdr:rowOff>2589213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id="{F41A406F-E8E7-4B10-9B37-BB2A5EA01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1613991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47</xdr:row>
      <xdr:rowOff>49213</xdr:rowOff>
    </xdr:from>
    <xdr:to>
      <xdr:col>1</xdr:col>
      <xdr:colOff>2627313</xdr:colOff>
      <xdr:row>47</xdr:row>
      <xdr:rowOff>2589213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BFF40717-F0A4-43EC-835F-9634F90E3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1877833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48</xdr:row>
      <xdr:rowOff>49213</xdr:rowOff>
    </xdr:from>
    <xdr:to>
      <xdr:col>1</xdr:col>
      <xdr:colOff>2627313</xdr:colOff>
      <xdr:row>48</xdr:row>
      <xdr:rowOff>2589213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id="{88934CFB-792A-48E2-BC4F-1EFDB35AD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21607263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249239</xdr:colOff>
      <xdr:row>51</xdr:row>
      <xdr:rowOff>177172</xdr:rowOff>
    </xdr:from>
    <xdr:to>
      <xdr:col>1</xdr:col>
      <xdr:colOff>2568575</xdr:colOff>
      <xdr:row>52</xdr:row>
      <xdr:rowOff>819778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DF50D3B7-9936-4E44-9ED8-9980FA2FB8E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26" b="14415"/>
        <a:stretch/>
      </xdr:blipFill>
      <xdr:spPr>
        <a:xfrm>
          <a:off x="2370139" y="136321172"/>
          <a:ext cx="2319336" cy="1722106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53</xdr:row>
      <xdr:rowOff>49213</xdr:rowOff>
    </xdr:from>
    <xdr:to>
      <xdr:col>1</xdr:col>
      <xdr:colOff>2627313</xdr:colOff>
      <xdr:row>53</xdr:row>
      <xdr:rowOff>2589213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id="{C7BE1B04-7BF2-4E2E-9DC2-600C843A8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30094038"/>
          <a:ext cx="2540000" cy="2540000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58</xdr:row>
      <xdr:rowOff>50949</xdr:rowOff>
    </xdr:from>
    <xdr:to>
      <xdr:col>1</xdr:col>
      <xdr:colOff>2627313</xdr:colOff>
      <xdr:row>58</xdr:row>
      <xdr:rowOff>1920724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id="{A9BCA605-46F4-43B6-ADA2-1DE407199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33686699"/>
          <a:ext cx="2540000" cy="1869775"/>
        </a:xfrm>
        <a:prstGeom prst="rect">
          <a:avLst/>
        </a:prstGeom>
      </xdr:spPr>
    </xdr:pic>
    <xdr:clientData/>
  </xdr:twoCellAnchor>
  <xdr:twoCellAnchor>
    <xdr:from>
      <xdr:col>1</xdr:col>
      <xdr:colOff>87313</xdr:colOff>
      <xdr:row>59</xdr:row>
      <xdr:rowOff>50478</xdr:rowOff>
    </xdr:from>
    <xdr:to>
      <xdr:col>1</xdr:col>
      <xdr:colOff>2627313</xdr:colOff>
      <xdr:row>59</xdr:row>
      <xdr:rowOff>1302072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id="{69C66DF9-5C9F-46FB-BC9D-527D2ABA4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788" y="135657903"/>
          <a:ext cx="2540000" cy="1251594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62</xdr:row>
      <xdr:rowOff>107156</xdr:rowOff>
    </xdr:from>
    <xdr:to>
      <xdr:col>1</xdr:col>
      <xdr:colOff>2690812</xdr:colOff>
      <xdr:row>62</xdr:row>
      <xdr:rowOff>1517193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id="{16A0EA79-06BD-4FAA-B552-2E64833C3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988719" y="137755312"/>
          <a:ext cx="2643187" cy="1410037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61</xdr:row>
      <xdr:rowOff>23812</xdr:rowOff>
    </xdr:from>
    <xdr:to>
      <xdr:col>1</xdr:col>
      <xdr:colOff>2661404</xdr:colOff>
      <xdr:row>61</xdr:row>
      <xdr:rowOff>1416843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id="{9E08861D-D6B9-4D38-9474-42B76A5CE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988719" y="135921750"/>
          <a:ext cx="2613779" cy="1393031"/>
        </a:xfrm>
        <a:prstGeom prst="rect">
          <a:avLst/>
        </a:prstGeom>
      </xdr:spPr>
    </xdr:pic>
    <xdr:clientData/>
  </xdr:twoCellAnchor>
  <xdr:twoCellAnchor>
    <xdr:from>
      <xdr:col>1</xdr:col>
      <xdr:colOff>35720</xdr:colOff>
      <xdr:row>60</xdr:row>
      <xdr:rowOff>23813</xdr:rowOff>
    </xdr:from>
    <xdr:to>
      <xdr:col>1</xdr:col>
      <xdr:colOff>2686972</xdr:colOff>
      <xdr:row>60</xdr:row>
      <xdr:rowOff>1428750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23840617-F3C3-459C-AFB2-9ABA58EC3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976814" y="135731251"/>
          <a:ext cx="2651252" cy="1404937"/>
        </a:xfrm>
        <a:prstGeom prst="rect">
          <a:avLst/>
        </a:prstGeom>
      </xdr:spPr>
    </xdr:pic>
    <xdr:clientData/>
  </xdr:twoCellAnchor>
  <xdr:twoCellAnchor>
    <xdr:from>
      <xdr:col>1</xdr:col>
      <xdr:colOff>35720</xdr:colOff>
      <xdr:row>57</xdr:row>
      <xdr:rowOff>95251</xdr:rowOff>
    </xdr:from>
    <xdr:to>
      <xdr:col>1</xdr:col>
      <xdr:colOff>2647604</xdr:colOff>
      <xdr:row>57</xdr:row>
      <xdr:rowOff>1476375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id="{E3DB2B8A-1DD8-4D20-958D-49F7A786D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976814" y="132278439"/>
          <a:ext cx="2611884" cy="1381124"/>
        </a:xfrm>
        <a:prstGeom prst="rect">
          <a:avLst/>
        </a:prstGeom>
      </xdr:spPr>
    </xdr:pic>
    <xdr:clientData/>
  </xdr:twoCellAnchor>
  <xdr:twoCellAnchor>
    <xdr:from>
      <xdr:col>1</xdr:col>
      <xdr:colOff>59532</xdr:colOff>
      <xdr:row>54</xdr:row>
      <xdr:rowOff>107156</xdr:rowOff>
    </xdr:from>
    <xdr:to>
      <xdr:col>1</xdr:col>
      <xdr:colOff>2672102</xdr:colOff>
      <xdr:row>54</xdr:row>
      <xdr:rowOff>1631155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id="{72700A39-3697-4EC3-A039-444512F58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00626" y="131528344"/>
          <a:ext cx="2612570" cy="1523999"/>
        </a:xfrm>
        <a:prstGeom prst="rect">
          <a:avLst/>
        </a:prstGeom>
      </xdr:spPr>
    </xdr:pic>
    <xdr:clientData/>
  </xdr:twoCellAnchor>
  <xdr:twoCellAnchor>
    <xdr:from>
      <xdr:col>1</xdr:col>
      <xdr:colOff>80962</xdr:colOff>
      <xdr:row>20</xdr:row>
      <xdr:rowOff>33339</xdr:rowOff>
    </xdr:from>
    <xdr:to>
      <xdr:col>1</xdr:col>
      <xdr:colOff>2652711</xdr:colOff>
      <xdr:row>20</xdr:row>
      <xdr:rowOff>1752601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77D71042-3F0E-4E72-9FCB-ABDFF22B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205037" y="52754214"/>
          <a:ext cx="2571749" cy="1719262"/>
        </a:xfrm>
        <a:prstGeom prst="rect">
          <a:avLst/>
        </a:prstGeom>
      </xdr:spPr>
    </xdr:pic>
    <xdr:clientData/>
  </xdr:twoCellAnchor>
  <xdr:twoCellAnchor>
    <xdr:from>
      <xdr:col>1</xdr:col>
      <xdr:colOff>119062</xdr:colOff>
      <xdr:row>63</xdr:row>
      <xdr:rowOff>47625</xdr:rowOff>
    </xdr:from>
    <xdr:to>
      <xdr:col>1</xdr:col>
      <xdr:colOff>2619374</xdr:colOff>
      <xdr:row>63</xdr:row>
      <xdr:rowOff>1297781</xdr:rowOff>
    </xdr:to>
    <xdr:pic>
      <xdr:nvPicPr>
        <xdr:cNvPr id="536" name="image27.png">
          <a:extLst>
            <a:ext uri="{FF2B5EF4-FFF2-40B4-BE49-F238E27FC236}">
              <a16:creationId xmlns:a16="http://schemas.microsoft.com/office/drawing/2014/main" id="{539185E2-1938-4D94-81D9-4BE287E96032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060156" y="148518563"/>
          <a:ext cx="2500312" cy="125015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35720</xdr:colOff>
      <xdr:row>55</xdr:row>
      <xdr:rowOff>95252</xdr:rowOff>
    </xdr:from>
    <xdr:to>
      <xdr:col>1</xdr:col>
      <xdr:colOff>2631281</xdr:colOff>
      <xdr:row>55</xdr:row>
      <xdr:rowOff>1333500</xdr:rowOff>
    </xdr:to>
    <xdr:pic>
      <xdr:nvPicPr>
        <xdr:cNvPr id="537" name="image70.jpg">
          <a:extLst>
            <a:ext uri="{FF2B5EF4-FFF2-40B4-BE49-F238E27FC236}">
              <a16:creationId xmlns:a16="http://schemas.microsoft.com/office/drawing/2014/main" id="{E9EC108F-AA83-4CD7-80E6-B46CF96FEFF6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976814" y="138826877"/>
          <a:ext cx="2595561" cy="1238248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178594</xdr:colOff>
      <xdr:row>56</xdr:row>
      <xdr:rowOff>35718</xdr:rowOff>
    </xdr:from>
    <xdr:to>
      <xdr:col>1</xdr:col>
      <xdr:colOff>2583656</xdr:colOff>
      <xdr:row>56</xdr:row>
      <xdr:rowOff>1333499</xdr:rowOff>
    </xdr:to>
    <xdr:pic>
      <xdr:nvPicPr>
        <xdr:cNvPr id="538" name="image72.jpg">
          <a:extLst>
            <a:ext uri="{FF2B5EF4-FFF2-40B4-BE49-F238E27FC236}">
              <a16:creationId xmlns:a16="http://schemas.microsoft.com/office/drawing/2014/main" id="{0344D20B-3B73-4C5C-8142-92D5C210088B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119688" y="140267531"/>
          <a:ext cx="2405062" cy="1297781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119061</xdr:colOff>
      <xdr:row>49</xdr:row>
      <xdr:rowOff>47625</xdr:rowOff>
    </xdr:from>
    <xdr:to>
      <xdr:col>1</xdr:col>
      <xdr:colOff>2666998</xdr:colOff>
      <xdr:row>49</xdr:row>
      <xdr:rowOff>1404937</xdr:rowOff>
    </xdr:to>
    <xdr:pic>
      <xdr:nvPicPr>
        <xdr:cNvPr id="539" name="image67.png">
          <a:extLst>
            <a:ext uri="{FF2B5EF4-FFF2-40B4-BE49-F238E27FC236}">
              <a16:creationId xmlns:a16="http://schemas.microsoft.com/office/drawing/2014/main" id="{CF42DF78-0E8D-4203-A254-995F993C9BE5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060155" y="127099219"/>
          <a:ext cx="2547937" cy="1357312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71437</xdr:colOff>
      <xdr:row>50</xdr:row>
      <xdr:rowOff>23811</xdr:rowOff>
    </xdr:from>
    <xdr:to>
      <xdr:col>1</xdr:col>
      <xdr:colOff>2678905</xdr:colOff>
      <xdr:row>50</xdr:row>
      <xdr:rowOff>1404936</xdr:rowOff>
    </xdr:to>
    <xdr:pic>
      <xdr:nvPicPr>
        <xdr:cNvPr id="540" name="image68.jpg">
          <a:extLst>
            <a:ext uri="{FF2B5EF4-FFF2-40B4-BE49-F238E27FC236}">
              <a16:creationId xmlns:a16="http://schemas.microsoft.com/office/drawing/2014/main" id="{7C33D299-81F9-4960-B012-2983B429E522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012531" y="128504155"/>
          <a:ext cx="2607468" cy="1381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95250</xdr:colOff>
      <xdr:row>36</xdr:row>
      <xdr:rowOff>47625</xdr:rowOff>
    </xdr:from>
    <xdr:to>
      <xdr:col>1</xdr:col>
      <xdr:colOff>2678906</xdr:colOff>
      <xdr:row>36</xdr:row>
      <xdr:rowOff>1631156</xdr:rowOff>
    </xdr:to>
    <xdr:pic>
      <xdr:nvPicPr>
        <xdr:cNvPr id="541" name="image56.png">
          <a:extLst>
            <a:ext uri="{FF2B5EF4-FFF2-40B4-BE49-F238E27FC236}">
              <a16:creationId xmlns:a16="http://schemas.microsoft.com/office/drawing/2014/main" id="{A7F32339-793F-4CA0-B096-D45AD1F1C417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036344" y="95428594"/>
          <a:ext cx="2583656" cy="1583531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130969</xdr:colOff>
      <xdr:row>35</xdr:row>
      <xdr:rowOff>83344</xdr:rowOff>
    </xdr:from>
    <xdr:to>
      <xdr:col>1</xdr:col>
      <xdr:colOff>2607469</xdr:colOff>
      <xdr:row>35</xdr:row>
      <xdr:rowOff>1643062</xdr:rowOff>
    </xdr:to>
    <xdr:pic>
      <xdr:nvPicPr>
        <xdr:cNvPr id="542" name="image24.png">
          <a:extLst>
            <a:ext uri="{FF2B5EF4-FFF2-40B4-BE49-F238E27FC236}">
              <a16:creationId xmlns:a16="http://schemas.microsoft.com/office/drawing/2014/main" id="{AFCE9AFC-5CB8-40B2-A2E6-E9A240702BC6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072063" y="93976032"/>
          <a:ext cx="2476500" cy="1559718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83343</xdr:colOff>
      <xdr:row>33</xdr:row>
      <xdr:rowOff>47625</xdr:rowOff>
    </xdr:from>
    <xdr:to>
      <xdr:col>1</xdr:col>
      <xdr:colOff>2643186</xdr:colOff>
      <xdr:row>33</xdr:row>
      <xdr:rowOff>1023938</xdr:rowOff>
    </xdr:to>
    <xdr:pic>
      <xdr:nvPicPr>
        <xdr:cNvPr id="544" name="image53.png">
          <a:extLst>
            <a:ext uri="{FF2B5EF4-FFF2-40B4-BE49-F238E27FC236}">
              <a16:creationId xmlns:a16="http://schemas.microsoft.com/office/drawing/2014/main" id="{305CEB20-DB47-437D-9928-14AF803C047A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024437" y="89499281"/>
          <a:ext cx="2559843" cy="976313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47624</xdr:colOff>
      <xdr:row>10</xdr:row>
      <xdr:rowOff>59531</xdr:rowOff>
    </xdr:from>
    <xdr:to>
      <xdr:col>1</xdr:col>
      <xdr:colOff>2643186</xdr:colOff>
      <xdr:row>10</xdr:row>
      <xdr:rowOff>1619250</xdr:rowOff>
    </xdr:to>
    <xdr:pic>
      <xdr:nvPicPr>
        <xdr:cNvPr id="545" name="image40.jpg">
          <a:extLst>
            <a:ext uri="{FF2B5EF4-FFF2-40B4-BE49-F238E27FC236}">
              <a16:creationId xmlns:a16="http://schemas.microsoft.com/office/drawing/2014/main" id="{263F9B95-6E59-4472-BD3B-146EFD71F85C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988718" y="24598312"/>
          <a:ext cx="2595562" cy="1559719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285750</xdr:colOff>
      <xdr:row>0</xdr:row>
      <xdr:rowOff>0</xdr:rowOff>
    </xdr:from>
    <xdr:to>
      <xdr:col>1</xdr:col>
      <xdr:colOff>2559843</xdr:colOff>
      <xdr:row>1</xdr:row>
      <xdr:rowOff>172737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6D6BDEC-B51A-4F8F-B160-5ACBA3849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416969" y="0"/>
          <a:ext cx="2274093" cy="648987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19</xdr:row>
      <xdr:rowOff>85725</xdr:rowOff>
    </xdr:from>
    <xdr:to>
      <xdr:col>1</xdr:col>
      <xdr:colOff>2607900</xdr:colOff>
      <xdr:row>19</xdr:row>
      <xdr:rowOff>1323757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FE6774F-964C-4019-B03E-A4EA695A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228850" y="51368325"/>
          <a:ext cx="2503125" cy="1238032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21</xdr:row>
      <xdr:rowOff>66675</xdr:rowOff>
    </xdr:from>
    <xdr:to>
      <xdr:col>1</xdr:col>
      <xdr:colOff>2599157</xdr:colOff>
      <xdr:row>21</xdr:row>
      <xdr:rowOff>1371367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71F800C-29CC-47C0-B5A1-EEE0780B0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266950" y="54597300"/>
          <a:ext cx="2456282" cy="1304692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22</xdr:row>
      <xdr:rowOff>53300</xdr:rowOff>
    </xdr:from>
    <xdr:to>
      <xdr:col>1</xdr:col>
      <xdr:colOff>2552700</xdr:colOff>
      <xdr:row>22</xdr:row>
      <xdr:rowOff>1180892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DF44F79-A242-41F8-9722-BC148EC0B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266950" y="56107925"/>
          <a:ext cx="2409825" cy="1127592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26</xdr:row>
      <xdr:rowOff>104775</xdr:rowOff>
    </xdr:from>
    <xdr:to>
      <xdr:col>1</xdr:col>
      <xdr:colOff>2632098</xdr:colOff>
      <xdr:row>26</xdr:row>
      <xdr:rowOff>1342801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3480481-7897-4EF9-8353-8586AEDB8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266950" y="71266050"/>
          <a:ext cx="2489223" cy="1238026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17</xdr:row>
      <xdr:rowOff>114300</xdr:rowOff>
    </xdr:from>
    <xdr:to>
      <xdr:col>1</xdr:col>
      <xdr:colOff>2579240</xdr:colOff>
      <xdr:row>17</xdr:row>
      <xdr:rowOff>1352298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D8A5F8B-CA79-49FC-8173-57E185E3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209800" y="41405175"/>
          <a:ext cx="2493515" cy="1237998"/>
        </a:xfrm>
        <a:prstGeom prst="rect">
          <a:avLst/>
        </a:prstGeom>
      </xdr:spPr>
    </xdr:pic>
    <xdr:clientData/>
  </xdr:twoCellAnchor>
  <xdr:twoCellAnchor>
    <xdr:from>
      <xdr:col>1</xdr:col>
      <xdr:colOff>23813</xdr:colOff>
      <xdr:row>7</xdr:row>
      <xdr:rowOff>23812</xdr:rowOff>
    </xdr:from>
    <xdr:to>
      <xdr:col>1</xdr:col>
      <xdr:colOff>2677044</xdr:colOff>
      <xdr:row>7</xdr:row>
      <xdr:rowOff>1809750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3B2BD79-9FB4-4ECB-9D51-B43BF9E6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155032" y="11453812"/>
          <a:ext cx="2653231" cy="1785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V64"/>
  <sheetViews>
    <sheetView showGridLines="0" tabSelected="1" zoomScale="80" zoomScaleNormal="80" workbookViewId="0">
      <pane ySplit="3" topLeftCell="A4" activePane="bottomLeft" state="frozen"/>
      <selection pane="bottomLeft" activeCell="M4" sqref="M4"/>
    </sheetView>
  </sheetViews>
  <sheetFormatPr baseColWidth="10" defaultColWidth="12.6640625" defaultRowHeight="15" customHeight="1" x14ac:dyDescent="0.15"/>
  <cols>
    <col min="1" max="1" width="20.6640625" style="10" bestFit="1" customWidth="1"/>
    <col min="2" max="2" width="35.6640625" customWidth="1"/>
    <col min="3" max="3" width="4.83203125" bestFit="1" customWidth="1"/>
    <col min="4" max="4" width="15.6640625" bestFit="1" customWidth="1"/>
    <col min="5" max="5" width="11.5" bestFit="1" customWidth="1"/>
    <col min="6" max="6" width="9.5" bestFit="1" customWidth="1"/>
    <col min="7" max="7" width="31.83203125" bestFit="1" customWidth="1"/>
    <col min="8" max="8" width="8" bestFit="1" customWidth="1"/>
    <col min="9" max="9" width="5.6640625" bestFit="1" customWidth="1"/>
    <col min="10" max="21" width="3.6640625" customWidth="1"/>
  </cols>
  <sheetData>
    <row r="1" spans="1:22" ht="37.5" customHeight="1" x14ac:dyDescent="0.15"/>
    <row r="2" spans="1:22" x14ac:dyDescent="0.15">
      <c r="I2" s="1">
        <f>SUM(I4:I64)</f>
        <v>2444</v>
      </c>
    </row>
    <row r="3" spans="1:22" x14ac:dyDescent="0.15">
      <c r="A3" s="11" t="s">
        <v>0</v>
      </c>
      <c r="B3" s="6" t="s">
        <v>1</v>
      </c>
      <c r="C3" s="6" t="s">
        <v>2</v>
      </c>
      <c r="D3" s="6" t="s">
        <v>3</v>
      </c>
      <c r="E3" s="6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13">
        <v>35</v>
      </c>
      <c r="K3" s="13">
        <v>36</v>
      </c>
      <c r="L3" s="13">
        <v>37</v>
      </c>
      <c r="M3" s="13">
        <v>38</v>
      </c>
      <c r="N3" s="13">
        <v>39</v>
      </c>
      <c r="O3" s="13">
        <v>40</v>
      </c>
      <c r="P3" s="13">
        <v>41</v>
      </c>
      <c r="Q3" s="13">
        <v>42</v>
      </c>
      <c r="R3" s="13">
        <v>43</v>
      </c>
      <c r="S3" s="13">
        <v>44</v>
      </c>
      <c r="T3" s="13">
        <v>45</v>
      </c>
      <c r="U3" s="13">
        <v>46</v>
      </c>
    </row>
    <row r="4" spans="1:22" ht="208" customHeight="1" x14ac:dyDescent="0.15">
      <c r="A4" s="12" t="s">
        <v>9</v>
      </c>
      <c r="B4" s="8"/>
      <c r="C4" s="7" t="s">
        <v>10</v>
      </c>
      <c r="D4" s="7" t="s">
        <v>11</v>
      </c>
      <c r="E4" s="7" t="s">
        <v>12</v>
      </c>
      <c r="F4" s="5" t="s">
        <v>13</v>
      </c>
      <c r="G4" s="3" t="s">
        <v>14</v>
      </c>
      <c r="H4" s="3" t="s">
        <v>15</v>
      </c>
      <c r="I4" s="4">
        <f>SUM(J4:U4)</f>
        <v>46</v>
      </c>
      <c r="J4" s="14">
        <v>0</v>
      </c>
      <c r="K4" s="14">
        <v>0</v>
      </c>
      <c r="L4" s="14">
        <v>0</v>
      </c>
      <c r="M4" s="14">
        <v>0</v>
      </c>
      <c r="N4" s="14">
        <v>5</v>
      </c>
      <c r="O4" s="14">
        <v>22</v>
      </c>
      <c r="P4" s="14">
        <v>16</v>
      </c>
      <c r="Q4" s="14">
        <v>0</v>
      </c>
      <c r="R4" s="14">
        <v>0</v>
      </c>
      <c r="S4" s="14">
        <v>0</v>
      </c>
      <c r="T4" s="14">
        <v>3</v>
      </c>
      <c r="U4" s="14">
        <v>0</v>
      </c>
      <c r="V4" s="15"/>
    </row>
    <row r="5" spans="1:22" ht="208" customHeight="1" x14ac:dyDescent="0.15">
      <c r="A5" s="12" t="s">
        <v>9</v>
      </c>
      <c r="B5" s="8"/>
      <c r="C5" s="7" t="s">
        <v>16</v>
      </c>
      <c r="D5" s="7" t="s">
        <v>17</v>
      </c>
      <c r="E5" s="7" t="s">
        <v>12</v>
      </c>
      <c r="F5" s="5" t="s">
        <v>13</v>
      </c>
      <c r="G5" s="3" t="s">
        <v>14</v>
      </c>
      <c r="H5" s="3" t="s">
        <v>15</v>
      </c>
      <c r="I5" s="4">
        <f t="shared" ref="I5:I64" si="0">SUM(J5:U5)</f>
        <v>32</v>
      </c>
      <c r="J5" s="14">
        <v>0</v>
      </c>
      <c r="K5" s="14">
        <v>0</v>
      </c>
      <c r="L5" s="14">
        <v>0</v>
      </c>
      <c r="M5" s="14">
        <v>0</v>
      </c>
      <c r="N5" s="14">
        <v>1</v>
      </c>
      <c r="O5" s="14">
        <v>21</v>
      </c>
      <c r="P5" s="14">
        <v>9</v>
      </c>
      <c r="Q5" s="14">
        <v>0</v>
      </c>
      <c r="R5" s="14">
        <v>0</v>
      </c>
      <c r="S5" s="14">
        <v>0</v>
      </c>
      <c r="T5" s="14">
        <v>1</v>
      </c>
      <c r="U5" s="14">
        <v>0</v>
      </c>
    </row>
    <row r="6" spans="1:22" ht="208" customHeight="1" x14ac:dyDescent="0.15">
      <c r="A6" s="12" t="s">
        <v>9</v>
      </c>
      <c r="B6" s="7"/>
      <c r="C6" s="7" t="s">
        <v>18</v>
      </c>
      <c r="D6" s="7" t="s">
        <v>19</v>
      </c>
      <c r="E6" s="7" t="s">
        <v>12</v>
      </c>
      <c r="F6" s="5" t="s">
        <v>13</v>
      </c>
      <c r="G6" s="3" t="s">
        <v>14</v>
      </c>
      <c r="H6" s="3" t="s">
        <v>15</v>
      </c>
      <c r="I6" s="4">
        <f t="shared" si="0"/>
        <v>30</v>
      </c>
      <c r="J6" s="14">
        <v>0</v>
      </c>
      <c r="K6" s="14">
        <v>0</v>
      </c>
      <c r="L6" s="14">
        <v>0</v>
      </c>
      <c r="M6" s="14">
        <v>0</v>
      </c>
      <c r="N6" s="14">
        <v>3</v>
      </c>
      <c r="O6" s="14">
        <v>14</v>
      </c>
      <c r="P6" s="14">
        <v>11</v>
      </c>
      <c r="Q6" s="14">
        <v>2</v>
      </c>
      <c r="R6" s="14">
        <v>0</v>
      </c>
      <c r="S6" s="14">
        <v>0</v>
      </c>
      <c r="T6" s="14">
        <v>0</v>
      </c>
      <c r="U6" s="14">
        <v>0</v>
      </c>
    </row>
    <row r="7" spans="1:22" ht="208" customHeight="1" x14ac:dyDescent="0.15">
      <c r="A7" s="12" t="s">
        <v>9</v>
      </c>
      <c r="B7" s="7"/>
      <c r="C7" s="7" t="s">
        <v>20</v>
      </c>
      <c r="D7" s="7" t="s">
        <v>21</v>
      </c>
      <c r="E7" s="7" t="s">
        <v>12</v>
      </c>
      <c r="F7" s="5" t="s">
        <v>13</v>
      </c>
      <c r="G7" s="3" t="s">
        <v>14</v>
      </c>
      <c r="H7" s="3" t="s">
        <v>15</v>
      </c>
      <c r="I7" s="4">
        <f t="shared" si="0"/>
        <v>20</v>
      </c>
      <c r="J7" s="14">
        <v>0</v>
      </c>
      <c r="K7" s="14">
        <v>0</v>
      </c>
      <c r="L7" s="14">
        <v>0</v>
      </c>
      <c r="M7" s="14">
        <v>0</v>
      </c>
      <c r="N7" s="14">
        <v>1</v>
      </c>
      <c r="O7" s="14">
        <v>13</v>
      </c>
      <c r="P7" s="14">
        <v>5</v>
      </c>
      <c r="Q7" s="14">
        <v>0</v>
      </c>
      <c r="R7" s="14">
        <v>0</v>
      </c>
      <c r="S7" s="14">
        <v>0</v>
      </c>
      <c r="T7" s="14">
        <v>0</v>
      </c>
      <c r="U7" s="14">
        <v>1</v>
      </c>
    </row>
    <row r="8" spans="1:22" ht="145.5" customHeight="1" x14ac:dyDescent="0.15">
      <c r="A8" s="12" t="s">
        <v>23</v>
      </c>
      <c r="B8" s="7"/>
      <c r="C8" s="7" t="s">
        <v>10</v>
      </c>
      <c r="D8" s="7" t="s">
        <v>11</v>
      </c>
      <c r="E8" s="7" t="s">
        <v>12</v>
      </c>
      <c r="F8" s="5" t="s">
        <v>13</v>
      </c>
      <c r="G8" s="3" t="s">
        <v>24</v>
      </c>
      <c r="H8" s="3" t="s">
        <v>15</v>
      </c>
      <c r="I8" s="4">
        <f t="shared" si="0"/>
        <v>75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19</v>
      </c>
      <c r="P8" s="14">
        <v>22</v>
      </c>
      <c r="Q8" s="14">
        <v>6</v>
      </c>
      <c r="R8" s="14">
        <v>13</v>
      </c>
      <c r="S8" s="14">
        <v>1</v>
      </c>
      <c r="T8" s="14">
        <v>9</v>
      </c>
      <c r="U8" s="14">
        <v>4</v>
      </c>
    </row>
    <row r="9" spans="1:22" ht="208" customHeight="1" x14ac:dyDescent="0.15">
      <c r="A9" s="12" t="s">
        <v>25</v>
      </c>
      <c r="B9" s="7"/>
      <c r="C9" s="7" t="s">
        <v>18</v>
      </c>
      <c r="D9" s="7" t="s">
        <v>19</v>
      </c>
      <c r="E9" s="7" t="s">
        <v>12</v>
      </c>
      <c r="F9" s="5" t="s">
        <v>13</v>
      </c>
      <c r="G9" s="3" t="s">
        <v>24</v>
      </c>
      <c r="H9" s="3" t="s">
        <v>15</v>
      </c>
      <c r="I9" s="4">
        <f t="shared" si="0"/>
        <v>1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1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</row>
    <row r="10" spans="1:22" ht="208" customHeight="1" x14ac:dyDescent="0.15">
      <c r="A10" s="12" t="s">
        <v>26</v>
      </c>
      <c r="B10" s="8"/>
      <c r="C10" s="7" t="s">
        <v>10</v>
      </c>
      <c r="D10" s="7" t="s">
        <v>11</v>
      </c>
      <c r="E10" s="7" t="s">
        <v>12</v>
      </c>
      <c r="F10" s="5" t="s">
        <v>13</v>
      </c>
      <c r="G10" s="3" t="s">
        <v>24</v>
      </c>
      <c r="H10" s="3" t="s">
        <v>15</v>
      </c>
      <c r="I10" s="4">
        <f t="shared" si="0"/>
        <v>3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3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</row>
    <row r="11" spans="1:22" ht="131.25" customHeight="1" x14ac:dyDescent="0.15">
      <c r="A11" s="12" t="s">
        <v>26</v>
      </c>
      <c r="B11" s="8"/>
      <c r="C11" s="7" t="s">
        <v>16</v>
      </c>
      <c r="D11" s="7" t="s">
        <v>17</v>
      </c>
      <c r="E11" s="7" t="s">
        <v>12</v>
      </c>
      <c r="F11" s="5" t="s">
        <v>13</v>
      </c>
      <c r="G11" s="3" t="s">
        <v>24</v>
      </c>
      <c r="H11" s="3" t="s">
        <v>15</v>
      </c>
      <c r="I11" s="4">
        <f t="shared" si="0"/>
        <v>30</v>
      </c>
      <c r="J11" s="14">
        <v>0</v>
      </c>
      <c r="K11" s="14">
        <v>0</v>
      </c>
      <c r="L11" s="14">
        <v>0</v>
      </c>
      <c r="M11" s="14">
        <v>0</v>
      </c>
      <c r="N11" s="14">
        <v>6</v>
      </c>
      <c r="O11" s="14">
        <v>14</v>
      </c>
      <c r="P11" s="14">
        <v>5</v>
      </c>
      <c r="Q11" s="14">
        <v>4</v>
      </c>
      <c r="R11" s="14">
        <v>1</v>
      </c>
      <c r="S11" s="14">
        <v>0</v>
      </c>
      <c r="T11" s="14">
        <v>0</v>
      </c>
      <c r="U11" s="14">
        <v>0</v>
      </c>
    </row>
    <row r="12" spans="1:22" ht="105.5" customHeight="1" x14ac:dyDescent="0.15">
      <c r="A12" s="12" t="s">
        <v>29</v>
      </c>
      <c r="B12" s="16"/>
      <c r="C12" s="7" t="s">
        <v>10</v>
      </c>
      <c r="D12" s="7" t="s">
        <v>11</v>
      </c>
      <c r="E12" s="7" t="s">
        <v>12</v>
      </c>
      <c r="F12" s="5" t="s">
        <v>13</v>
      </c>
      <c r="G12" s="3" t="s">
        <v>30</v>
      </c>
      <c r="H12" s="3" t="s">
        <v>15</v>
      </c>
      <c r="I12" s="4">
        <f t="shared" si="0"/>
        <v>2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2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</row>
    <row r="13" spans="1:22" ht="105.5" customHeight="1" x14ac:dyDescent="0.15">
      <c r="A13" s="12" t="s">
        <v>29</v>
      </c>
      <c r="B13" s="17"/>
      <c r="C13" s="7" t="s">
        <v>16</v>
      </c>
      <c r="D13" s="7" t="s">
        <v>17</v>
      </c>
      <c r="E13" s="7" t="s">
        <v>12</v>
      </c>
      <c r="F13" s="5" t="s">
        <v>13</v>
      </c>
      <c r="G13" s="3" t="s">
        <v>30</v>
      </c>
      <c r="H13" s="3" t="s">
        <v>15</v>
      </c>
      <c r="I13" s="4">
        <f t="shared" si="0"/>
        <v>39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18</v>
      </c>
      <c r="P13" s="14">
        <v>20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</row>
    <row r="14" spans="1:22" ht="128.75" customHeight="1" x14ac:dyDescent="0.15">
      <c r="A14" s="12" t="s">
        <v>29</v>
      </c>
      <c r="B14" s="7"/>
      <c r="C14" s="7" t="s">
        <v>27</v>
      </c>
      <c r="D14" s="7" t="s">
        <v>28</v>
      </c>
      <c r="E14" s="7" t="s">
        <v>12</v>
      </c>
      <c r="F14" s="5" t="s">
        <v>13</v>
      </c>
      <c r="G14" s="3" t="s">
        <v>30</v>
      </c>
      <c r="H14" s="3" t="s">
        <v>15</v>
      </c>
      <c r="I14" s="4">
        <f t="shared" si="0"/>
        <v>9</v>
      </c>
      <c r="J14" s="14">
        <v>0</v>
      </c>
      <c r="K14" s="14">
        <v>0</v>
      </c>
      <c r="L14" s="14">
        <v>0</v>
      </c>
      <c r="M14" s="14">
        <v>0</v>
      </c>
      <c r="N14" s="14">
        <v>1</v>
      </c>
      <c r="O14" s="14">
        <v>6</v>
      </c>
      <c r="P14" s="14">
        <v>0</v>
      </c>
      <c r="Q14" s="14">
        <v>0</v>
      </c>
      <c r="R14" s="14">
        <v>0</v>
      </c>
      <c r="S14" s="14">
        <v>0</v>
      </c>
      <c r="T14" s="14">
        <v>2</v>
      </c>
      <c r="U14" s="14">
        <v>0</v>
      </c>
    </row>
    <row r="15" spans="1:22" ht="208" customHeight="1" x14ac:dyDescent="0.15">
      <c r="A15" s="12" t="s">
        <v>31</v>
      </c>
      <c r="B15" s="7"/>
      <c r="C15" s="7" t="s">
        <v>27</v>
      </c>
      <c r="D15" s="7" t="s">
        <v>28</v>
      </c>
      <c r="E15" s="7" t="s">
        <v>12</v>
      </c>
      <c r="F15" s="5" t="s">
        <v>13</v>
      </c>
      <c r="G15" s="3" t="s">
        <v>24</v>
      </c>
      <c r="H15" s="3" t="s">
        <v>15</v>
      </c>
      <c r="I15" s="4">
        <f t="shared" si="0"/>
        <v>5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3</v>
      </c>
      <c r="P15" s="14">
        <v>0</v>
      </c>
      <c r="Q15" s="14">
        <v>0</v>
      </c>
      <c r="R15" s="14">
        <v>0</v>
      </c>
      <c r="S15" s="14">
        <v>0</v>
      </c>
      <c r="T15" s="14">
        <v>2</v>
      </c>
      <c r="U15" s="14">
        <v>0</v>
      </c>
    </row>
    <row r="16" spans="1:22" ht="208" customHeight="1" x14ac:dyDescent="0.15">
      <c r="A16" s="12" t="s">
        <v>32</v>
      </c>
      <c r="B16" s="8"/>
      <c r="C16" s="7" t="s">
        <v>16</v>
      </c>
      <c r="D16" s="7" t="s">
        <v>17</v>
      </c>
      <c r="E16" s="7" t="s">
        <v>12</v>
      </c>
      <c r="F16" s="5" t="s">
        <v>13</v>
      </c>
      <c r="G16" s="3" t="s">
        <v>24</v>
      </c>
      <c r="H16" s="3" t="s">
        <v>15</v>
      </c>
      <c r="I16" s="4">
        <f t="shared" si="0"/>
        <v>2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1</v>
      </c>
      <c r="S16" s="14">
        <v>0</v>
      </c>
      <c r="T16" s="14">
        <v>1</v>
      </c>
      <c r="U16" s="14">
        <v>0</v>
      </c>
    </row>
    <row r="17" spans="1:21" ht="208" customHeight="1" x14ac:dyDescent="0.15">
      <c r="A17" s="12" t="s">
        <v>32</v>
      </c>
      <c r="B17" s="7"/>
      <c r="C17" s="7" t="s">
        <v>27</v>
      </c>
      <c r="D17" s="7" t="s">
        <v>28</v>
      </c>
      <c r="E17" s="7" t="s">
        <v>12</v>
      </c>
      <c r="F17" s="5" t="s">
        <v>13</v>
      </c>
      <c r="G17" s="3" t="s">
        <v>24</v>
      </c>
      <c r="H17" s="3" t="s">
        <v>15</v>
      </c>
      <c r="I17" s="4">
        <f t="shared" si="0"/>
        <v>2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1</v>
      </c>
      <c r="P17" s="14">
        <v>1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</row>
    <row r="18" spans="1:21" ht="113" customHeight="1" x14ac:dyDescent="0.15">
      <c r="A18" s="12" t="s">
        <v>33</v>
      </c>
      <c r="B18" s="7"/>
      <c r="C18" s="7" t="s">
        <v>34</v>
      </c>
      <c r="D18" s="7" t="s">
        <v>35</v>
      </c>
      <c r="E18" s="7" t="s">
        <v>12</v>
      </c>
      <c r="F18" s="5" t="s">
        <v>13</v>
      </c>
      <c r="G18" s="3" t="s">
        <v>36</v>
      </c>
      <c r="H18" s="3" t="s">
        <v>15</v>
      </c>
      <c r="I18" s="4">
        <f t="shared" si="0"/>
        <v>15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3</v>
      </c>
      <c r="P18" s="14">
        <v>4</v>
      </c>
      <c r="Q18" s="14">
        <v>0</v>
      </c>
      <c r="R18" s="14">
        <v>8</v>
      </c>
      <c r="S18" s="14">
        <v>0</v>
      </c>
      <c r="T18" s="14">
        <v>0</v>
      </c>
      <c r="U18" s="14">
        <v>0</v>
      </c>
    </row>
    <row r="19" spans="1:21" ht="134.5" customHeight="1" x14ac:dyDescent="0.15">
      <c r="A19" s="12" t="s">
        <v>37</v>
      </c>
      <c r="B19" s="7"/>
      <c r="C19" s="7" t="s">
        <v>38</v>
      </c>
      <c r="D19" s="7" t="s">
        <v>39</v>
      </c>
      <c r="E19" s="7" t="s">
        <v>12</v>
      </c>
      <c r="F19" s="5" t="s">
        <v>13</v>
      </c>
      <c r="G19" s="3" t="s">
        <v>40</v>
      </c>
      <c r="H19" s="3" t="s">
        <v>15</v>
      </c>
      <c r="I19" s="4">
        <f t="shared" si="0"/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1</v>
      </c>
      <c r="U19" s="14">
        <v>0</v>
      </c>
    </row>
    <row r="20" spans="1:21" ht="113.5" customHeight="1" x14ac:dyDescent="0.15">
      <c r="A20" s="12" t="s">
        <v>41</v>
      </c>
      <c r="B20" s="8"/>
      <c r="C20" s="7" t="s">
        <v>10</v>
      </c>
      <c r="D20" s="7" t="s">
        <v>11</v>
      </c>
      <c r="E20" s="7" t="s">
        <v>12</v>
      </c>
      <c r="F20" s="5" t="s">
        <v>13</v>
      </c>
      <c r="G20" s="3" t="s">
        <v>42</v>
      </c>
      <c r="H20" s="3" t="s">
        <v>15</v>
      </c>
      <c r="I20" s="4">
        <f t="shared" si="0"/>
        <v>34</v>
      </c>
      <c r="J20" s="14">
        <v>0</v>
      </c>
      <c r="K20" s="14">
        <v>0</v>
      </c>
      <c r="L20" s="14">
        <v>0</v>
      </c>
      <c r="M20" s="14">
        <v>0</v>
      </c>
      <c r="N20" s="14">
        <v>2</v>
      </c>
      <c r="O20" s="14">
        <v>14</v>
      </c>
      <c r="P20" s="14">
        <v>11</v>
      </c>
      <c r="Q20" s="14">
        <v>0</v>
      </c>
      <c r="R20" s="14">
        <v>0</v>
      </c>
      <c r="S20" s="14">
        <v>0</v>
      </c>
      <c r="T20" s="14">
        <v>7</v>
      </c>
      <c r="U20" s="14">
        <v>0</v>
      </c>
    </row>
    <row r="21" spans="1:21" ht="143" customHeight="1" x14ac:dyDescent="0.15">
      <c r="A21" s="12" t="s">
        <v>43</v>
      </c>
      <c r="B21" s="8"/>
      <c r="C21" s="7" t="s">
        <v>16</v>
      </c>
      <c r="D21" s="7" t="s">
        <v>17</v>
      </c>
      <c r="E21" s="7" t="s">
        <v>12</v>
      </c>
      <c r="F21" s="5" t="s">
        <v>13</v>
      </c>
      <c r="G21" s="3" t="s">
        <v>22</v>
      </c>
      <c r="H21" s="3" t="s">
        <v>15</v>
      </c>
      <c r="I21" s="4">
        <f t="shared" si="0"/>
        <v>68</v>
      </c>
      <c r="J21" s="14">
        <v>0</v>
      </c>
      <c r="K21" s="14">
        <v>0</v>
      </c>
      <c r="L21" s="14">
        <v>0</v>
      </c>
      <c r="M21" s="14">
        <v>0</v>
      </c>
      <c r="N21" s="14">
        <v>6</v>
      </c>
      <c r="O21" s="14">
        <v>32</v>
      </c>
      <c r="P21" s="14">
        <v>22</v>
      </c>
      <c r="Q21" s="14">
        <v>8</v>
      </c>
      <c r="R21" s="14">
        <v>0</v>
      </c>
      <c r="S21" s="14">
        <v>0</v>
      </c>
      <c r="T21" s="14">
        <v>0</v>
      </c>
      <c r="U21" s="14">
        <v>0</v>
      </c>
    </row>
    <row r="22" spans="1:21" ht="120" customHeight="1" x14ac:dyDescent="0.15">
      <c r="A22" s="12" t="s">
        <v>44</v>
      </c>
      <c r="B22" s="8"/>
      <c r="C22" s="7" t="s">
        <v>10</v>
      </c>
      <c r="D22" s="7" t="s">
        <v>11</v>
      </c>
      <c r="E22" s="7" t="s">
        <v>12</v>
      </c>
      <c r="F22" s="5" t="s">
        <v>13</v>
      </c>
      <c r="G22" s="3" t="s">
        <v>45</v>
      </c>
      <c r="H22" s="3" t="s">
        <v>15</v>
      </c>
      <c r="I22" s="4">
        <f t="shared" si="0"/>
        <v>24</v>
      </c>
      <c r="J22" s="14">
        <v>0</v>
      </c>
      <c r="K22" s="14">
        <v>0</v>
      </c>
      <c r="L22" s="14">
        <v>0</v>
      </c>
      <c r="M22" s="14">
        <v>0</v>
      </c>
      <c r="N22" s="14">
        <v>3</v>
      </c>
      <c r="O22" s="14">
        <v>12</v>
      </c>
      <c r="P22" s="14">
        <v>9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</row>
    <row r="23" spans="1:21" ht="99" customHeight="1" x14ac:dyDescent="0.15">
      <c r="A23" s="12" t="s">
        <v>44</v>
      </c>
      <c r="B23" s="9"/>
      <c r="C23" s="7" t="s">
        <v>16</v>
      </c>
      <c r="D23" s="7" t="s">
        <v>17</v>
      </c>
      <c r="E23" s="7" t="s">
        <v>12</v>
      </c>
      <c r="F23" s="5" t="s">
        <v>13</v>
      </c>
      <c r="G23" s="3" t="s">
        <v>45</v>
      </c>
      <c r="H23" s="3" t="s">
        <v>15</v>
      </c>
      <c r="I23" s="4">
        <f t="shared" si="0"/>
        <v>49</v>
      </c>
      <c r="J23" s="14">
        <v>0</v>
      </c>
      <c r="K23" s="14">
        <v>0</v>
      </c>
      <c r="L23" s="14">
        <v>0</v>
      </c>
      <c r="M23" s="14">
        <v>0</v>
      </c>
      <c r="N23" s="14">
        <v>5</v>
      </c>
      <c r="O23" s="14">
        <v>12</v>
      </c>
      <c r="P23" s="14">
        <v>4</v>
      </c>
      <c r="Q23" s="14">
        <v>12</v>
      </c>
      <c r="R23" s="14">
        <v>4</v>
      </c>
      <c r="S23" s="14">
        <v>0</v>
      </c>
      <c r="T23" s="14">
        <v>11</v>
      </c>
      <c r="U23" s="14">
        <v>1</v>
      </c>
    </row>
    <row r="24" spans="1:21" ht="135.5" customHeight="1" x14ac:dyDescent="0.15">
      <c r="A24" s="12" t="s">
        <v>44</v>
      </c>
      <c r="B24" s="7"/>
      <c r="C24" s="7" t="s">
        <v>46</v>
      </c>
      <c r="D24" s="7" t="s">
        <v>47</v>
      </c>
      <c r="E24" s="7" t="s">
        <v>12</v>
      </c>
      <c r="F24" s="5" t="s">
        <v>13</v>
      </c>
      <c r="G24" s="3" t="s">
        <v>45</v>
      </c>
      <c r="H24" s="3" t="s">
        <v>15</v>
      </c>
      <c r="I24" s="4">
        <f t="shared" si="0"/>
        <v>43</v>
      </c>
      <c r="J24" s="14">
        <v>0</v>
      </c>
      <c r="K24" s="14">
        <v>0</v>
      </c>
      <c r="L24" s="14">
        <v>0</v>
      </c>
      <c r="M24" s="14">
        <v>0</v>
      </c>
      <c r="N24" s="14">
        <v>4</v>
      </c>
      <c r="O24" s="14">
        <v>16</v>
      </c>
      <c r="P24" s="14">
        <v>11</v>
      </c>
      <c r="Q24" s="14">
        <v>0</v>
      </c>
      <c r="R24" s="14">
        <v>0</v>
      </c>
      <c r="S24" s="14">
        <v>0</v>
      </c>
      <c r="T24" s="14">
        <v>10</v>
      </c>
      <c r="U24" s="14">
        <v>2</v>
      </c>
    </row>
    <row r="25" spans="1:21" ht="179.25" customHeight="1" x14ac:dyDescent="0.15">
      <c r="A25" s="12" t="s">
        <v>49</v>
      </c>
      <c r="B25" s="7"/>
      <c r="C25" s="7" t="s">
        <v>10</v>
      </c>
      <c r="D25" s="7" t="s">
        <v>11</v>
      </c>
      <c r="E25" s="7" t="s">
        <v>12</v>
      </c>
      <c r="F25" s="5" t="s">
        <v>13</v>
      </c>
      <c r="G25" s="3" t="s">
        <v>50</v>
      </c>
      <c r="H25" s="3" t="s">
        <v>15</v>
      </c>
      <c r="I25" s="4">
        <f t="shared" si="0"/>
        <v>45</v>
      </c>
      <c r="J25" s="14">
        <v>0</v>
      </c>
      <c r="K25" s="14">
        <v>0</v>
      </c>
      <c r="L25" s="14">
        <v>0</v>
      </c>
      <c r="M25" s="14">
        <v>0</v>
      </c>
      <c r="N25" s="14">
        <v>6</v>
      </c>
      <c r="O25" s="14">
        <v>22</v>
      </c>
      <c r="P25" s="14">
        <v>13</v>
      </c>
      <c r="Q25" s="14">
        <v>4</v>
      </c>
      <c r="R25" s="14">
        <v>0</v>
      </c>
      <c r="S25" s="14">
        <v>0</v>
      </c>
      <c r="T25" s="14">
        <v>0</v>
      </c>
      <c r="U25" s="14">
        <v>0</v>
      </c>
    </row>
    <row r="26" spans="1:21" ht="208" customHeight="1" x14ac:dyDescent="0.15">
      <c r="A26" s="12" t="s">
        <v>51</v>
      </c>
      <c r="B26" s="7"/>
      <c r="C26" s="7" t="s">
        <v>16</v>
      </c>
      <c r="D26" s="7" t="s">
        <v>17</v>
      </c>
      <c r="E26" s="7" t="s">
        <v>12</v>
      </c>
      <c r="F26" s="5" t="s">
        <v>13</v>
      </c>
      <c r="G26" s="3" t="s">
        <v>52</v>
      </c>
      <c r="H26" s="3" t="s">
        <v>15</v>
      </c>
      <c r="I26" s="4">
        <f t="shared" si="0"/>
        <v>7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1</v>
      </c>
      <c r="Q26" s="14">
        <v>6</v>
      </c>
      <c r="R26" s="14">
        <v>0</v>
      </c>
      <c r="S26" s="14">
        <v>0</v>
      </c>
      <c r="T26" s="14">
        <v>0</v>
      </c>
      <c r="U26" s="14">
        <v>0</v>
      </c>
    </row>
    <row r="27" spans="1:21" ht="108.5" customHeight="1" x14ac:dyDescent="0.15">
      <c r="A27" s="12" t="s">
        <v>53</v>
      </c>
      <c r="B27" s="8"/>
      <c r="C27" s="7" t="s">
        <v>46</v>
      </c>
      <c r="D27" s="7" t="s">
        <v>47</v>
      </c>
      <c r="E27" s="7" t="s">
        <v>12</v>
      </c>
      <c r="F27" s="5" t="s">
        <v>13</v>
      </c>
      <c r="G27" s="3" t="s">
        <v>54</v>
      </c>
      <c r="H27" s="3" t="s">
        <v>15</v>
      </c>
      <c r="I27" s="4">
        <f t="shared" si="0"/>
        <v>1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1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</row>
    <row r="28" spans="1:21" ht="112.25" customHeight="1" x14ac:dyDescent="0.15">
      <c r="A28" s="12" t="s">
        <v>53</v>
      </c>
      <c r="B28" s="8"/>
      <c r="C28" s="7" t="s">
        <v>55</v>
      </c>
      <c r="D28" s="7" t="s">
        <v>56</v>
      </c>
      <c r="E28" s="7" t="s">
        <v>12</v>
      </c>
      <c r="F28" s="5" t="s">
        <v>13</v>
      </c>
      <c r="G28" s="3" t="s">
        <v>54</v>
      </c>
      <c r="H28" s="3" t="s">
        <v>15</v>
      </c>
      <c r="I28" s="4">
        <f t="shared" si="0"/>
        <v>13</v>
      </c>
      <c r="J28" s="14">
        <v>0</v>
      </c>
      <c r="K28" s="14">
        <v>0</v>
      </c>
      <c r="L28" s="14">
        <v>0</v>
      </c>
      <c r="M28" s="14">
        <v>0</v>
      </c>
      <c r="N28" s="14">
        <v>7</v>
      </c>
      <c r="O28" s="14">
        <v>5</v>
      </c>
      <c r="P28" s="14">
        <v>1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</row>
    <row r="29" spans="1:21" ht="208" customHeight="1" x14ac:dyDescent="0.15">
      <c r="A29" s="12" t="s">
        <v>57</v>
      </c>
      <c r="B29" s="8"/>
      <c r="C29" s="7" t="s">
        <v>16</v>
      </c>
      <c r="D29" s="7" t="s">
        <v>17</v>
      </c>
      <c r="E29" s="7" t="s">
        <v>12</v>
      </c>
      <c r="F29" s="5" t="s">
        <v>13</v>
      </c>
      <c r="G29" s="3" t="s">
        <v>58</v>
      </c>
      <c r="H29" s="3" t="s">
        <v>15</v>
      </c>
      <c r="I29" s="4">
        <f t="shared" si="0"/>
        <v>6</v>
      </c>
      <c r="J29" s="14">
        <v>0</v>
      </c>
      <c r="K29" s="14">
        <v>0</v>
      </c>
      <c r="L29" s="14">
        <v>0</v>
      </c>
      <c r="M29" s="14">
        <v>0</v>
      </c>
      <c r="N29" s="14">
        <v>5</v>
      </c>
      <c r="O29" s="14">
        <v>1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</row>
    <row r="30" spans="1:21" ht="208" customHeight="1" x14ac:dyDescent="0.15">
      <c r="A30" s="12" t="s">
        <v>57</v>
      </c>
      <c r="B30" s="7"/>
      <c r="C30" s="7" t="s">
        <v>18</v>
      </c>
      <c r="D30" s="7" t="s">
        <v>19</v>
      </c>
      <c r="E30" s="7" t="s">
        <v>12</v>
      </c>
      <c r="F30" s="5" t="s">
        <v>13</v>
      </c>
      <c r="G30" s="3" t="s">
        <v>58</v>
      </c>
      <c r="H30" s="3" t="s">
        <v>15</v>
      </c>
      <c r="I30" s="4">
        <f t="shared" si="0"/>
        <v>2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2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</row>
    <row r="31" spans="1:21" ht="208" customHeight="1" x14ac:dyDescent="0.15">
      <c r="A31" s="12" t="s">
        <v>59</v>
      </c>
      <c r="B31" s="7"/>
      <c r="C31" s="7" t="s">
        <v>27</v>
      </c>
      <c r="D31" s="7" t="s">
        <v>28</v>
      </c>
      <c r="E31" s="7" t="s">
        <v>12</v>
      </c>
      <c r="F31" s="5" t="s">
        <v>13</v>
      </c>
      <c r="G31" s="3" t="s">
        <v>60</v>
      </c>
      <c r="H31" s="3" t="s">
        <v>15</v>
      </c>
      <c r="I31" s="4">
        <f t="shared" si="0"/>
        <v>1</v>
      </c>
      <c r="J31" s="14">
        <v>0</v>
      </c>
      <c r="K31" s="14">
        <v>0</v>
      </c>
      <c r="L31" s="14">
        <v>0</v>
      </c>
      <c r="M31" s="14">
        <v>0</v>
      </c>
      <c r="N31" s="14">
        <v>1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</row>
    <row r="32" spans="1:21" ht="51.75" customHeight="1" x14ac:dyDescent="0.15">
      <c r="A32" s="12" t="s">
        <v>64</v>
      </c>
      <c r="B32" s="16"/>
      <c r="C32" s="7" t="s">
        <v>10</v>
      </c>
      <c r="D32" s="7" t="s">
        <v>11</v>
      </c>
      <c r="E32" s="7" t="s">
        <v>95</v>
      </c>
      <c r="F32" s="5" t="s">
        <v>13</v>
      </c>
      <c r="G32" s="3" t="s">
        <v>61</v>
      </c>
      <c r="H32" s="3" t="s">
        <v>15</v>
      </c>
      <c r="I32" s="4">
        <f t="shared" si="0"/>
        <v>34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13</v>
      </c>
      <c r="P32" s="14">
        <v>0</v>
      </c>
      <c r="Q32" s="14">
        <v>12</v>
      </c>
      <c r="R32" s="14">
        <v>0</v>
      </c>
      <c r="S32" s="14">
        <v>0</v>
      </c>
      <c r="T32" s="14">
        <v>6</v>
      </c>
      <c r="U32" s="14">
        <v>3</v>
      </c>
    </row>
    <row r="33" spans="1:21" ht="51.75" customHeight="1" x14ac:dyDescent="0.15">
      <c r="A33" s="12" t="s">
        <v>64</v>
      </c>
      <c r="B33" s="17"/>
      <c r="C33" s="7" t="s">
        <v>65</v>
      </c>
      <c r="D33" s="7" t="s">
        <v>66</v>
      </c>
      <c r="E33" s="7" t="s">
        <v>95</v>
      </c>
      <c r="F33" s="5" t="s">
        <v>13</v>
      </c>
      <c r="G33" s="3" t="s">
        <v>61</v>
      </c>
      <c r="H33" s="3" t="s">
        <v>15</v>
      </c>
      <c r="I33" s="4">
        <f t="shared" si="0"/>
        <v>130</v>
      </c>
      <c r="J33" s="14">
        <v>0</v>
      </c>
      <c r="K33" s="14">
        <v>0</v>
      </c>
      <c r="L33" s="14">
        <v>0</v>
      </c>
      <c r="M33" s="14">
        <v>0</v>
      </c>
      <c r="N33" s="14">
        <v>9</v>
      </c>
      <c r="O33" s="14">
        <v>36</v>
      </c>
      <c r="P33" s="14">
        <v>23</v>
      </c>
      <c r="Q33" s="14">
        <v>17</v>
      </c>
      <c r="R33" s="14">
        <v>12</v>
      </c>
      <c r="S33" s="14">
        <v>3</v>
      </c>
      <c r="T33" s="14">
        <v>20</v>
      </c>
      <c r="U33" s="14">
        <v>10</v>
      </c>
    </row>
    <row r="34" spans="1:21" ht="84" customHeight="1" x14ac:dyDescent="0.15">
      <c r="A34" s="12" t="s">
        <v>64</v>
      </c>
      <c r="B34" s="7"/>
      <c r="C34" s="7" t="s">
        <v>62</v>
      </c>
      <c r="D34" s="7" t="s">
        <v>63</v>
      </c>
      <c r="E34" s="7" t="s">
        <v>95</v>
      </c>
      <c r="F34" s="5" t="s">
        <v>13</v>
      </c>
      <c r="G34" s="3" t="s">
        <v>61</v>
      </c>
      <c r="H34" s="3" t="s">
        <v>15</v>
      </c>
      <c r="I34" s="4">
        <f t="shared" si="0"/>
        <v>132</v>
      </c>
      <c r="J34" s="14">
        <v>0</v>
      </c>
      <c r="K34" s="14">
        <v>0</v>
      </c>
      <c r="L34" s="14">
        <v>0</v>
      </c>
      <c r="M34" s="14">
        <v>0</v>
      </c>
      <c r="N34" s="14">
        <v>1</v>
      </c>
      <c r="O34" s="14">
        <v>7</v>
      </c>
      <c r="P34" s="14">
        <v>14</v>
      </c>
      <c r="Q34" s="14">
        <v>43</v>
      </c>
      <c r="R34" s="14">
        <v>18</v>
      </c>
      <c r="S34" s="14">
        <v>11</v>
      </c>
      <c r="T34" s="14">
        <v>29</v>
      </c>
      <c r="U34" s="14">
        <v>9</v>
      </c>
    </row>
    <row r="35" spans="1:21" ht="208" customHeight="1" x14ac:dyDescent="0.15">
      <c r="A35" s="12" t="s">
        <v>67</v>
      </c>
      <c r="B35" s="8"/>
      <c r="C35" s="7" t="s">
        <v>10</v>
      </c>
      <c r="D35" s="7" t="s">
        <v>11</v>
      </c>
      <c r="E35" s="7" t="s">
        <v>12</v>
      </c>
      <c r="F35" s="5" t="s">
        <v>13</v>
      </c>
      <c r="G35" s="3" t="s">
        <v>68</v>
      </c>
      <c r="H35" s="3" t="s">
        <v>48</v>
      </c>
      <c r="I35" s="4">
        <f t="shared" si="0"/>
        <v>43</v>
      </c>
      <c r="J35" s="14">
        <v>0</v>
      </c>
      <c r="K35" s="14">
        <v>16</v>
      </c>
      <c r="L35" s="14">
        <v>12</v>
      </c>
      <c r="M35" s="14">
        <v>9</v>
      </c>
      <c r="N35" s="14">
        <v>0</v>
      </c>
      <c r="O35" s="14">
        <v>0</v>
      </c>
      <c r="P35" s="14">
        <v>6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</row>
    <row r="36" spans="1:21" ht="131.25" customHeight="1" x14ac:dyDescent="0.15">
      <c r="A36" s="12" t="s">
        <v>67</v>
      </c>
      <c r="B36" s="8"/>
      <c r="C36" s="7" t="s">
        <v>16</v>
      </c>
      <c r="D36" s="7" t="s">
        <v>17</v>
      </c>
      <c r="E36" s="7" t="s">
        <v>12</v>
      </c>
      <c r="F36" s="5" t="s">
        <v>13</v>
      </c>
      <c r="G36" s="3" t="s">
        <v>68</v>
      </c>
      <c r="H36" s="3" t="s">
        <v>48</v>
      </c>
      <c r="I36" s="4">
        <f t="shared" si="0"/>
        <v>81</v>
      </c>
      <c r="J36" s="14">
        <v>0</v>
      </c>
      <c r="K36" s="14">
        <v>19</v>
      </c>
      <c r="L36" s="14">
        <v>34</v>
      </c>
      <c r="M36" s="14">
        <v>20</v>
      </c>
      <c r="N36" s="14">
        <v>4</v>
      </c>
      <c r="O36" s="14">
        <v>0</v>
      </c>
      <c r="P36" s="14">
        <v>4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</row>
    <row r="37" spans="1:21" ht="129" customHeight="1" x14ac:dyDescent="0.15">
      <c r="A37" s="12" t="s">
        <v>69</v>
      </c>
      <c r="B37" s="7"/>
      <c r="C37" s="7" t="s">
        <v>10</v>
      </c>
      <c r="D37" s="7" t="s">
        <v>11</v>
      </c>
      <c r="E37" s="7" t="s">
        <v>12</v>
      </c>
      <c r="F37" s="5" t="s">
        <v>13</v>
      </c>
      <c r="G37" s="3" t="s">
        <v>24</v>
      </c>
      <c r="H37" s="3" t="s">
        <v>48</v>
      </c>
      <c r="I37" s="4">
        <f t="shared" si="0"/>
        <v>65</v>
      </c>
      <c r="J37" s="14">
        <v>7</v>
      </c>
      <c r="K37" s="14">
        <v>19</v>
      </c>
      <c r="L37" s="14">
        <v>17</v>
      </c>
      <c r="M37" s="14">
        <v>17</v>
      </c>
      <c r="N37" s="14">
        <v>5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</row>
    <row r="38" spans="1:21" ht="208" customHeight="1" x14ac:dyDescent="0.15">
      <c r="A38" s="12" t="s">
        <v>70</v>
      </c>
      <c r="B38" s="8"/>
      <c r="C38" s="7" t="s">
        <v>10</v>
      </c>
      <c r="D38" s="7" t="s">
        <v>11</v>
      </c>
      <c r="E38" s="7" t="s">
        <v>12</v>
      </c>
      <c r="F38" s="5" t="s">
        <v>13</v>
      </c>
      <c r="G38" s="3" t="s">
        <v>24</v>
      </c>
      <c r="H38" s="3" t="s">
        <v>48</v>
      </c>
      <c r="I38" s="4">
        <f t="shared" si="0"/>
        <v>21</v>
      </c>
      <c r="J38" s="14">
        <v>1</v>
      </c>
      <c r="K38" s="14">
        <v>7</v>
      </c>
      <c r="L38" s="14">
        <v>4</v>
      </c>
      <c r="M38" s="14">
        <v>0</v>
      </c>
      <c r="N38" s="14">
        <v>5</v>
      </c>
      <c r="O38" s="14">
        <v>4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</row>
    <row r="39" spans="1:21" ht="208" customHeight="1" x14ac:dyDescent="0.15">
      <c r="A39" s="12" t="s">
        <v>70</v>
      </c>
      <c r="B39" s="8"/>
      <c r="C39" s="7" t="s">
        <v>16</v>
      </c>
      <c r="D39" s="7" t="s">
        <v>17</v>
      </c>
      <c r="E39" s="7" t="s">
        <v>12</v>
      </c>
      <c r="F39" s="5" t="s">
        <v>13</v>
      </c>
      <c r="G39" s="3" t="s">
        <v>24</v>
      </c>
      <c r="H39" s="3" t="s">
        <v>48</v>
      </c>
      <c r="I39" s="4">
        <f t="shared" si="0"/>
        <v>32</v>
      </c>
      <c r="J39" s="14">
        <v>0</v>
      </c>
      <c r="K39" s="14">
        <v>14</v>
      </c>
      <c r="L39" s="14">
        <v>10</v>
      </c>
      <c r="M39" s="14">
        <v>3</v>
      </c>
      <c r="N39" s="14">
        <v>0</v>
      </c>
      <c r="O39" s="14">
        <v>0</v>
      </c>
      <c r="P39" s="14">
        <v>5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</row>
    <row r="40" spans="1:21" ht="208" customHeight="1" x14ac:dyDescent="0.15">
      <c r="A40" s="12" t="s">
        <v>71</v>
      </c>
      <c r="B40" s="7"/>
      <c r="C40" s="7" t="s">
        <v>10</v>
      </c>
      <c r="D40" s="7" t="s">
        <v>11</v>
      </c>
      <c r="E40" s="7" t="s">
        <v>12</v>
      </c>
      <c r="F40" s="5" t="s">
        <v>13</v>
      </c>
      <c r="G40" s="3" t="s">
        <v>24</v>
      </c>
      <c r="H40" s="3" t="s">
        <v>48</v>
      </c>
      <c r="I40" s="4">
        <f t="shared" si="0"/>
        <v>4</v>
      </c>
      <c r="J40" s="14">
        <v>0</v>
      </c>
      <c r="K40" s="14">
        <v>0</v>
      </c>
      <c r="L40" s="14">
        <v>4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</row>
    <row r="41" spans="1:21" ht="156.25" customHeight="1" x14ac:dyDescent="0.15">
      <c r="A41" s="12" t="s">
        <v>71</v>
      </c>
      <c r="B41" s="7"/>
      <c r="C41" s="7" t="s">
        <v>65</v>
      </c>
      <c r="D41" s="7" t="s">
        <v>66</v>
      </c>
      <c r="E41" s="7" t="s">
        <v>12</v>
      </c>
      <c r="F41" s="5" t="s">
        <v>13</v>
      </c>
      <c r="G41" s="3" t="s">
        <v>24</v>
      </c>
      <c r="H41" s="3" t="s">
        <v>48</v>
      </c>
      <c r="I41" s="4">
        <f t="shared" si="0"/>
        <v>16</v>
      </c>
      <c r="J41" s="14">
        <v>0</v>
      </c>
      <c r="K41" s="14">
        <v>5</v>
      </c>
      <c r="L41" s="14">
        <v>11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</row>
    <row r="42" spans="1:21" ht="208" customHeight="1" x14ac:dyDescent="0.15">
      <c r="A42" s="12" t="s">
        <v>72</v>
      </c>
      <c r="B42" s="8"/>
      <c r="C42" s="7" t="s">
        <v>10</v>
      </c>
      <c r="D42" s="7" t="s">
        <v>11</v>
      </c>
      <c r="E42" s="7" t="s">
        <v>12</v>
      </c>
      <c r="F42" s="5" t="s">
        <v>13</v>
      </c>
      <c r="G42" s="3" t="s">
        <v>24</v>
      </c>
      <c r="H42" s="3" t="s">
        <v>48</v>
      </c>
      <c r="I42" s="4">
        <f t="shared" si="0"/>
        <v>21.999999999999996</v>
      </c>
      <c r="J42" s="14">
        <v>0</v>
      </c>
      <c r="K42" s="14">
        <v>9</v>
      </c>
      <c r="L42" s="14">
        <v>9</v>
      </c>
      <c r="M42" s="14">
        <v>1</v>
      </c>
      <c r="N42" s="14">
        <v>2.9999999999999964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</row>
    <row r="43" spans="1:21" ht="208" customHeight="1" x14ac:dyDescent="0.15">
      <c r="A43" s="12" t="s">
        <v>72</v>
      </c>
      <c r="B43" s="8"/>
      <c r="C43" s="7" t="s">
        <v>16</v>
      </c>
      <c r="D43" s="7" t="s">
        <v>17</v>
      </c>
      <c r="E43" s="7" t="s">
        <v>12</v>
      </c>
      <c r="F43" s="5" t="s">
        <v>13</v>
      </c>
      <c r="G43" s="3" t="s">
        <v>24</v>
      </c>
      <c r="H43" s="3" t="s">
        <v>48</v>
      </c>
      <c r="I43" s="4">
        <f t="shared" si="0"/>
        <v>22</v>
      </c>
      <c r="J43" s="14">
        <v>1</v>
      </c>
      <c r="K43" s="14">
        <v>11</v>
      </c>
      <c r="L43" s="14">
        <v>9</v>
      </c>
      <c r="M43" s="14">
        <v>0</v>
      </c>
      <c r="N43" s="14">
        <v>0</v>
      </c>
      <c r="O43" s="14">
        <v>0</v>
      </c>
      <c r="P43" s="14">
        <v>1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</row>
    <row r="44" spans="1:21" ht="208" customHeight="1" x14ac:dyDescent="0.15">
      <c r="A44" s="12" t="s">
        <v>72</v>
      </c>
      <c r="B44" s="8"/>
      <c r="C44" s="7" t="s">
        <v>73</v>
      </c>
      <c r="D44" s="7" t="s">
        <v>74</v>
      </c>
      <c r="E44" s="7" t="s">
        <v>12</v>
      </c>
      <c r="F44" s="5" t="s">
        <v>13</v>
      </c>
      <c r="G44" s="3" t="s">
        <v>24</v>
      </c>
      <c r="H44" s="3" t="s">
        <v>48</v>
      </c>
      <c r="I44" s="4">
        <f t="shared" si="0"/>
        <v>22</v>
      </c>
      <c r="J44" s="14">
        <v>5</v>
      </c>
      <c r="K44" s="14">
        <v>5</v>
      </c>
      <c r="L44" s="14">
        <v>12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</row>
    <row r="45" spans="1:21" ht="105" customHeight="1" x14ac:dyDescent="0.15">
      <c r="A45" s="12" t="s">
        <v>75</v>
      </c>
      <c r="B45" s="16"/>
      <c r="C45" s="7" t="s">
        <v>10</v>
      </c>
      <c r="D45" s="7" t="s">
        <v>11</v>
      </c>
      <c r="E45" s="7" t="s">
        <v>12</v>
      </c>
      <c r="F45" s="5" t="s">
        <v>13</v>
      </c>
      <c r="G45" s="3" t="s">
        <v>76</v>
      </c>
      <c r="H45" s="3" t="s">
        <v>48</v>
      </c>
      <c r="I45" s="4">
        <f t="shared" si="0"/>
        <v>70</v>
      </c>
      <c r="J45" s="14">
        <v>2</v>
      </c>
      <c r="K45" s="14">
        <v>23</v>
      </c>
      <c r="L45" s="14">
        <v>23</v>
      </c>
      <c r="M45" s="14">
        <v>13.999999999999996</v>
      </c>
      <c r="N45" s="14">
        <v>0</v>
      </c>
      <c r="O45" s="14">
        <v>2</v>
      </c>
      <c r="P45" s="14">
        <v>6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</row>
    <row r="46" spans="1:21" ht="105" customHeight="1" x14ac:dyDescent="0.15">
      <c r="A46" s="12" t="s">
        <v>75</v>
      </c>
      <c r="B46" s="17"/>
      <c r="C46" s="7" t="s">
        <v>65</v>
      </c>
      <c r="D46" s="7" t="s">
        <v>66</v>
      </c>
      <c r="E46" s="7" t="s">
        <v>12</v>
      </c>
      <c r="F46" s="5" t="s">
        <v>13</v>
      </c>
      <c r="G46" s="3" t="s">
        <v>76</v>
      </c>
      <c r="H46" s="3" t="s">
        <v>48</v>
      </c>
      <c r="I46" s="4">
        <f t="shared" si="0"/>
        <v>34</v>
      </c>
      <c r="J46" s="14">
        <v>4</v>
      </c>
      <c r="K46" s="14">
        <v>5</v>
      </c>
      <c r="L46" s="14">
        <v>17</v>
      </c>
      <c r="M46" s="14">
        <v>3</v>
      </c>
      <c r="N46" s="14">
        <v>3.9999999999999964</v>
      </c>
      <c r="O46" s="14">
        <v>0</v>
      </c>
      <c r="P46" s="14">
        <v>1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</row>
    <row r="47" spans="1:21" ht="208" customHeight="1" x14ac:dyDescent="0.15">
      <c r="A47" s="12" t="s">
        <v>77</v>
      </c>
      <c r="B47" s="8"/>
      <c r="C47" s="7" t="s">
        <v>10</v>
      </c>
      <c r="D47" s="7" t="s">
        <v>11</v>
      </c>
      <c r="E47" s="7" t="s">
        <v>12</v>
      </c>
      <c r="F47" s="5" t="s">
        <v>13</v>
      </c>
      <c r="G47" s="3" t="s">
        <v>24</v>
      </c>
      <c r="H47" s="3" t="s">
        <v>48</v>
      </c>
      <c r="I47" s="4">
        <f t="shared" si="0"/>
        <v>40</v>
      </c>
      <c r="J47" s="14">
        <v>5</v>
      </c>
      <c r="K47" s="14">
        <v>16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</row>
    <row r="48" spans="1:21" ht="208" customHeight="1" x14ac:dyDescent="0.15">
      <c r="A48" s="12" t="s">
        <v>77</v>
      </c>
      <c r="B48" s="8"/>
      <c r="C48" s="7" t="s">
        <v>16</v>
      </c>
      <c r="D48" s="7" t="s">
        <v>17</v>
      </c>
      <c r="E48" s="7" t="s">
        <v>12</v>
      </c>
      <c r="F48" s="5" t="s">
        <v>13</v>
      </c>
      <c r="G48" s="3" t="s">
        <v>24</v>
      </c>
      <c r="H48" s="3" t="s">
        <v>48</v>
      </c>
      <c r="I48" s="4">
        <f t="shared" si="0"/>
        <v>43</v>
      </c>
      <c r="J48" s="14">
        <v>7</v>
      </c>
      <c r="K48" s="14">
        <v>13</v>
      </c>
      <c r="L48" s="14">
        <v>20</v>
      </c>
      <c r="M48" s="14">
        <v>3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</row>
    <row r="49" spans="1:21" ht="208" customHeight="1" x14ac:dyDescent="0.15">
      <c r="A49" s="12" t="s">
        <v>78</v>
      </c>
      <c r="B49" s="8"/>
      <c r="C49" s="7" t="s">
        <v>73</v>
      </c>
      <c r="D49" s="7" t="s">
        <v>74</v>
      </c>
      <c r="E49" s="7" t="s">
        <v>12</v>
      </c>
      <c r="F49" s="5" t="s">
        <v>13</v>
      </c>
      <c r="G49" s="3" t="s">
        <v>30</v>
      </c>
      <c r="H49" s="3" t="s">
        <v>48</v>
      </c>
      <c r="I49" s="4">
        <f t="shared" si="0"/>
        <v>33</v>
      </c>
      <c r="J49" s="14">
        <v>0</v>
      </c>
      <c r="K49" s="14">
        <v>14</v>
      </c>
      <c r="L49" s="14">
        <v>19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</row>
    <row r="50" spans="1:21" ht="112.5" customHeight="1" x14ac:dyDescent="0.15">
      <c r="A50" s="12" t="s">
        <v>79</v>
      </c>
      <c r="B50" s="8"/>
      <c r="C50" s="7" t="s">
        <v>80</v>
      </c>
      <c r="D50" s="7" t="s">
        <v>81</v>
      </c>
      <c r="E50" s="7" t="s">
        <v>12</v>
      </c>
      <c r="F50" s="5" t="s">
        <v>13</v>
      </c>
      <c r="G50" s="3" t="s">
        <v>82</v>
      </c>
      <c r="H50" s="3" t="s">
        <v>48</v>
      </c>
      <c r="I50" s="4">
        <f t="shared" si="0"/>
        <v>59</v>
      </c>
      <c r="J50" s="14">
        <v>14</v>
      </c>
      <c r="K50" s="14">
        <v>27</v>
      </c>
      <c r="L50" s="14">
        <v>18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</row>
    <row r="51" spans="1:21" ht="112.5" customHeight="1" x14ac:dyDescent="0.15">
      <c r="A51" s="12" t="s">
        <v>79</v>
      </c>
      <c r="B51" s="8"/>
      <c r="C51" s="7" t="s">
        <v>16</v>
      </c>
      <c r="D51" s="7" t="s">
        <v>17</v>
      </c>
      <c r="E51" s="7" t="s">
        <v>12</v>
      </c>
      <c r="F51" s="5" t="s">
        <v>13</v>
      </c>
      <c r="G51" s="3" t="s">
        <v>82</v>
      </c>
      <c r="H51" s="3" t="s">
        <v>48</v>
      </c>
      <c r="I51" s="4">
        <f t="shared" si="0"/>
        <v>101</v>
      </c>
      <c r="J51" s="14">
        <v>29</v>
      </c>
      <c r="K51" s="14">
        <v>40</v>
      </c>
      <c r="L51" s="14">
        <v>29</v>
      </c>
      <c r="M51" s="14">
        <v>3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</row>
    <row r="52" spans="1:21" ht="84.5" customHeight="1" x14ac:dyDescent="0.15">
      <c r="A52" s="12" t="s">
        <v>83</v>
      </c>
      <c r="B52" s="16"/>
      <c r="C52" s="7" t="s">
        <v>16</v>
      </c>
      <c r="D52" s="7" t="s">
        <v>17</v>
      </c>
      <c r="E52" s="7" t="s">
        <v>12</v>
      </c>
      <c r="F52" s="5" t="s">
        <v>13</v>
      </c>
      <c r="G52" s="3" t="s">
        <v>84</v>
      </c>
      <c r="H52" s="3" t="s">
        <v>48</v>
      </c>
      <c r="I52" s="4">
        <f t="shared" si="0"/>
        <v>32</v>
      </c>
      <c r="J52" s="14">
        <v>3</v>
      </c>
      <c r="K52" s="14">
        <v>18</v>
      </c>
      <c r="L52" s="14">
        <v>10</v>
      </c>
      <c r="M52" s="14">
        <v>0</v>
      </c>
      <c r="N52" s="14">
        <v>0</v>
      </c>
      <c r="O52" s="14">
        <v>0</v>
      </c>
      <c r="P52" s="14">
        <v>1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</row>
    <row r="53" spans="1:21" ht="84.5" customHeight="1" x14ac:dyDescent="0.15">
      <c r="A53" s="12" t="s">
        <v>83</v>
      </c>
      <c r="B53" s="17"/>
      <c r="C53" s="7" t="s">
        <v>20</v>
      </c>
      <c r="D53" s="7" t="s">
        <v>21</v>
      </c>
      <c r="E53" s="7" t="s">
        <v>12</v>
      </c>
      <c r="F53" s="5" t="s">
        <v>13</v>
      </c>
      <c r="G53" s="3" t="s">
        <v>84</v>
      </c>
      <c r="H53" s="3" t="s">
        <v>48</v>
      </c>
      <c r="I53" s="4">
        <f t="shared" si="0"/>
        <v>105</v>
      </c>
      <c r="J53" s="14">
        <v>3</v>
      </c>
      <c r="K53" s="14">
        <v>6</v>
      </c>
      <c r="L53" s="14">
        <v>30</v>
      </c>
      <c r="M53" s="14">
        <v>12.999999999999996</v>
      </c>
      <c r="N53" s="14">
        <v>9.9999999999999964</v>
      </c>
      <c r="O53" s="14">
        <v>20</v>
      </c>
      <c r="P53" s="14">
        <v>23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</row>
    <row r="54" spans="1:21" ht="208" customHeight="1" x14ac:dyDescent="0.15">
      <c r="A54" s="12" t="s">
        <v>83</v>
      </c>
      <c r="B54" s="8"/>
      <c r="C54" s="7" t="s">
        <v>73</v>
      </c>
      <c r="D54" s="7" t="s">
        <v>74</v>
      </c>
      <c r="E54" s="7" t="s">
        <v>12</v>
      </c>
      <c r="F54" s="5" t="s">
        <v>13</v>
      </c>
      <c r="G54" s="3" t="s">
        <v>84</v>
      </c>
      <c r="H54" s="3" t="s">
        <v>48</v>
      </c>
      <c r="I54" s="4">
        <f t="shared" si="0"/>
        <v>47</v>
      </c>
      <c r="J54" s="14">
        <v>11</v>
      </c>
      <c r="K54" s="14">
        <v>12</v>
      </c>
      <c r="L54" s="14">
        <v>24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</row>
    <row r="55" spans="1:21" ht="133.5" customHeight="1" x14ac:dyDescent="0.15">
      <c r="A55" s="12" t="s">
        <v>85</v>
      </c>
      <c r="B55" s="8"/>
      <c r="C55" s="7" t="s">
        <v>10</v>
      </c>
      <c r="D55" s="7" t="s">
        <v>11</v>
      </c>
      <c r="E55" s="7" t="s">
        <v>12</v>
      </c>
      <c r="F55" s="5" t="s">
        <v>13</v>
      </c>
      <c r="G55" s="3" t="s">
        <v>86</v>
      </c>
      <c r="H55" s="3" t="s">
        <v>48</v>
      </c>
      <c r="I55" s="4">
        <f t="shared" si="0"/>
        <v>2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2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</row>
    <row r="56" spans="1:21" ht="108" customHeight="1" x14ac:dyDescent="0.15">
      <c r="A56" s="12" t="s">
        <v>87</v>
      </c>
      <c r="B56" s="8"/>
      <c r="C56" s="7" t="s">
        <v>10</v>
      </c>
      <c r="D56" s="7" t="s">
        <v>11</v>
      </c>
      <c r="E56" s="7" t="s">
        <v>12</v>
      </c>
      <c r="F56" s="5" t="s">
        <v>13</v>
      </c>
      <c r="G56" s="3" t="s">
        <v>88</v>
      </c>
      <c r="H56" s="3" t="s">
        <v>48</v>
      </c>
      <c r="I56" s="4">
        <f t="shared" si="0"/>
        <v>57</v>
      </c>
      <c r="J56" s="14">
        <v>12</v>
      </c>
      <c r="K56" s="14">
        <v>33</v>
      </c>
      <c r="L56" s="14">
        <v>12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</row>
    <row r="57" spans="1:21" ht="108.75" customHeight="1" x14ac:dyDescent="0.15">
      <c r="A57" s="12" t="s">
        <v>87</v>
      </c>
      <c r="B57" s="8"/>
      <c r="C57" s="7" t="s">
        <v>73</v>
      </c>
      <c r="D57" s="7" t="s">
        <v>74</v>
      </c>
      <c r="E57" s="7" t="s">
        <v>12</v>
      </c>
      <c r="F57" s="5" t="s">
        <v>13</v>
      </c>
      <c r="G57" s="3" t="s">
        <v>88</v>
      </c>
      <c r="H57" s="3" t="s">
        <v>48</v>
      </c>
      <c r="I57" s="4">
        <f t="shared" si="0"/>
        <v>68</v>
      </c>
      <c r="J57" s="14">
        <v>27</v>
      </c>
      <c r="K57" s="14">
        <v>23</v>
      </c>
      <c r="L57" s="14">
        <v>18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</row>
    <row r="58" spans="1:21" ht="120" customHeight="1" x14ac:dyDescent="0.15">
      <c r="A58" s="12" t="s">
        <v>89</v>
      </c>
      <c r="B58" s="8"/>
      <c r="C58" s="7" t="s">
        <v>16</v>
      </c>
      <c r="D58" s="7" t="s">
        <v>17</v>
      </c>
      <c r="E58" s="7" t="s">
        <v>12</v>
      </c>
      <c r="F58" s="5" t="s">
        <v>13</v>
      </c>
      <c r="G58" s="3" t="s">
        <v>42</v>
      </c>
      <c r="H58" s="3" t="s">
        <v>48</v>
      </c>
      <c r="I58" s="4">
        <f t="shared" si="0"/>
        <v>36</v>
      </c>
      <c r="J58" s="14">
        <v>5</v>
      </c>
      <c r="K58" s="14">
        <v>21</v>
      </c>
      <c r="L58" s="14">
        <v>10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</row>
    <row r="59" spans="1:21" ht="155.25" customHeight="1" x14ac:dyDescent="0.15">
      <c r="A59" s="12" t="s">
        <v>89</v>
      </c>
      <c r="B59" s="7"/>
      <c r="C59" s="7" t="s">
        <v>20</v>
      </c>
      <c r="D59" s="7" t="s">
        <v>21</v>
      </c>
      <c r="E59" s="7" t="s">
        <v>12</v>
      </c>
      <c r="F59" s="5" t="s">
        <v>13</v>
      </c>
      <c r="G59" s="3" t="s">
        <v>42</v>
      </c>
      <c r="H59" s="3" t="s">
        <v>48</v>
      </c>
      <c r="I59" s="4">
        <f t="shared" si="0"/>
        <v>79</v>
      </c>
      <c r="J59" s="14">
        <v>19</v>
      </c>
      <c r="K59" s="14">
        <v>26</v>
      </c>
      <c r="L59" s="14">
        <v>30</v>
      </c>
      <c r="M59" s="14">
        <v>1</v>
      </c>
      <c r="N59" s="14">
        <v>3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</row>
    <row r="60" spans="1:21" ht="106.5" customHeight="1" x14ac:dyDescent="0.15">
      <c r="A60" s="12" t="s">
        <v>89</v>
      </c>
      <c r="B60" s="7"/>
      <c r="C60" s="7" t="s">
        <v>90</v>
      </c>
      <c r="D60" s="7" t="s">
        <v>91</v>
      </c>
      <c r="E60" s="7" t="s">
        <v>12</v>
      </c>
      <c r="F60" s="5" t="s">
        <v>13</v>
      </c>
      <c r="G60" s="3" t="s">
        <v>42</v>
      </c>
      <c r="H60" s="3" t="s">
        <v>48</v>
      </c>
      <c r="I60" s="4">
        <f t="shared" si="0"/>
        <v>71</v>
      </c>
      <c r="J60" s="14">
        <v>0</v>
      </c>
      <c r="K60" s="14">
        <v>16</v>
      </c>
      <c r="L60" s="14">
        <v>18</v>
      </c>
      <c r="M60" s="14">
        <v>17</v>
      </c>
      <c r="N60" s="14">
        <v>9</v>
      </c>
      <c r="O60" s="14">
        <v>6</v>
      </c>
      <c r="P60" s="14">
        <v>5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</row>
    <row r="61" spans="1:21" ht="115.5" customHeight="1" x14ac:dyDescent="0.15">
      <c r="A61" s="12" t="s">
        <v>89</v>
      </c>
      <c r="B61" s="8"/>
      <c r="C61" s="7" t="s">
        <v>10</v>
      </c>
      <c r="D61" s="7" t="s">
        <v>11</v>
      </c>
      <c r="E61" s="7" t="s">
        <v>12</v>
      </c>
      <c r="F61" s="5" t="s">
        <v>13</v>
      </c>
      <c r="G61" s="3" t="s">
        <v>42</v>
      </c>
      <c r="H61" s="3" t="s">
        <v>48</v>
      </c>
      <c r="I61" s="4">
        <f t="shared" si="0"/>
        <v>60</v>
      </c>
      <c r="J61" s="14">
        <v>5</v>
      </c>
      <c r="K61" s="14">
        <v>19</v>
      </c>
      <c r="L61" s="14">
        <v>12</v>
      </c>
      <c r="M61" s="14">
        <v>24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</row>
    <row r="62" spans="1:21" ht="114.75" customHeight="1" x14ac:dyDescent="0.15">
      <c r="A62" s="12" t="s">
        <v>92</v>
      </c>
      <c r="B62" s="8"/>
      <c r="C62" s="7" t="s">
        <v>10</v>
      </c>
      <c r="D62" s="7" t="s">
        <v>11</v>
      </c>
      <c r="E62" s="7" t="s">
        <v>12</v>
      </c>
      <c r="F62" s="5" t="s">
        <v>13</v>
      </c>
      <c r="G62" s="3" t="s">
        <v>45</v>
      </c>
      <c r="H62" s="3" t="s">
        <v>48</v>
      </c>
      <c r="I62" s="4">
        <f t="shared" si="0"/>
        <v>49</v>
      </c>
      <c r="J62" s="14">
        <v>6</v>
      </c>
      <c r="K62" s="14">
        <v>1</v>
      </c>
      <c r="L62" s="14">
        <v>16</v>
      </c>
      <c r="M62" s="14">
        <v>12.999999999999996</v>
      </c>
      <c r="N62" s="14">
        <v>3</v>
      </c>
      <c r="O62" s="14">
        <v>1</v>
      </c>
      <c r="P62" s="14">
        <v>9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</row>
    <row r="63" spans="1:21" ht="124.5" customHeight="1" x14ac:dyDescent="0.15">
      <c r="A63" s="12" t="s">
        <v>92</v>
      </c>
      <c r="B63" s="8"/>
      <c r="C63" s="7" t="s">
        <v>16</v>
      </c>
      <c r="D63" s="7" t="s">
        <v>17</v>
      </c>
      <c r="E63" s="7" t="s">
        <v>12</v>
      </c>
      <c r="F63" s="5" t="s">
        <v>13</v>
      </c>
      <c r="G63" s="3" t="s">
        <v>45</v>
      </c>
      <c r="H63" s="3" t="s">
        <v>48</v>
      </c>
      <c r="I63" s="4">
        <f t="shared" si="0"/>
        <v>48</v>
      </c>
      <c r="J63" s="14">
        <v>2</v>
      </c>
      <c r="K63" s="14">
        <v>20</v>
      </c>
      <c r="L63" s="14">
        <v>13</v>
      </c>
      <c r="M63" s="14">
        <v>2</v>
      </c>
      <c r="N63" s="14">
        <v>0</v>
      </c>
      <c r="O63" s="14">
        <v>2</v>
      </c>
      <c r="P63" s="14">
        <v>9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</row>
    <row r="64" spans="1:21" ht="108.75" customHeight="1" x14ac:dyDescent="0.15">
      <c r="A64" s="12" t="s">
        <v>93</v>
      </c>
      <c r="B64" s="7"/>
      <c r="C64" s="7" t="s">
        <v>10</v>
      </c>
      <c r="D64" s="7" t="s">
        <v>11</v>
      </c>
      <c r="E64" s="7" t="s">
        <v>95</v>
      </c>
      <c r="F64" s="5" t="s">
        <v>13</v>
      </c>
      <c r="G64" s="3" t="s">
        <v>94</v>
      </c>
      <c r="H64" s="3" t="s">
        <v>48</v>
      </c>
      <c r="I64" s="4">
        <f t="shared" si="0"/>
        <v>181</v>
      </c>
      <c r="J64" s="14">
        <v>7</v>
      </c>
      <c r="K64" s="14">
        <v>26</v>
      </c>
      <c r="L64" s="14">
        <v>30</v>
      </c>
      <c r="M64" s="14">
        <v>17</v>
      </c>
      <c r="N64" s="14">
        <v>38</v>
      </c>
      <c r="O64" s="14">
        <v>44</v>
      </c>
      <c r="P64" s="14">
        <v>19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</row>
  </sheetData>
  <mergeCells count="4">
    <mergeCell ref="B12:B13"/>
    <mergeCell ref="B45:B46"/>
    <mergeCell ref="B32:B33"/>
    <mergeCell ref="B52:B53"/>
  </mergeCells>
  <pageMargins left="0.7" right="0.7" top="0.75" bottom="0.75" header="0" footer="0"/>
  <pageSetup paperSize="9" orientation="portrait"/>
  <ignoredErrors>
    <ignoredError sqref="C4:C7 C32:C48 C31 C29:C30 C25:C28 C8 C9:C11 C12:C18 C19 C20:C24 C49:C51 C52:C55 C56:C6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SPEC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Giulia Dalmonte - giulia.dalmonte4@studio.unibo.it</cp:lastModifiedBy>
  <dcterms:created xsi:type="dcterms:W3CDTF">2021-12-20T16:06:15Z</dcterms:created>
  <dcterms:modified xsi:type="dcterms:W3CDTF">2021-12-20T16:06:15Z</dcterms:modified>
</cp:coreProperties>
</file>